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645" firstSheet="3" activeTab="3"/>
  </bookViews>
  <sheets>
    <sheet name="XXXXXX" sheetId="1" state="veryHidden" r:id="rId1"/>
    <sheet name="XXXXX0" sheetId="2" state="veryHidden" r:id="rId2"/>
    <sheet name="XXXXX1" sheetId="3" state="veryHidden" r:id="rId3"/>
    <sheet name="予選ラウンド　タイムスケジュール" sheetId="4" r:id="rId4"/>
    <sheet name="予選ラウンド　組合せ" sheetId="5" r:id="rId5"/>
    <sheet name="予選ラウンド　勝敗表" sheetId="6" r:id="rId6"/>
    <sheet name="決勝ラウンド表" sheetId="7" r:id="rId7"/>
    <sheet name="Sheet5" sheetId="8" r:id="rId8"/>
  </sheets>
  <definedNames/>
  <calcPr fullCalcOnLoad="1"/>
</workbook>
</file>

<file path=xl/sharedStrings.xml><?xml version="1.0" encoding="utf-8"?>
<sst xmlns="http://schemas.openxmlformats.org/spreadsheetml/2006/main" count="594" uniqueCount="208">
  <si>
    <t>順</t>
  </si>
  <si>
    <t>①</t>
  </si>
  <si>
    <t>：</t>
  </si>
  <si>
    <t>－</t>
  </si>
  <si>
    <t>②</t>
  </si>
  <si>
    <t>③</t>
  </si>
  <si>
    <t>④</t>
  </si>
  <si>
    <t>⑤</t>
  </si>
  <si>
    <t>⑥</t>
  </si>
  <si>
    <t>⑦</t>
  </si>
  <si>
    <t>⑧</t>
  </si>
  <si>
    <t>⑨</t>
  </si>
  <si>
    <t>開始時刻</t>
  </si>
  <si>
    <t>対　　　戦</t>
  </si>
  <si>
    <t>審　　　判</t>
  </si>
  <si>
    <t>30</t>
  </si>
  <si>
    <t>せたな</t>
  </si>
  <si>
    <t>②の２チ－ム</t>
  </si>
  <si>
    <t>①の２チ－ム</t>
  </si>
  <si>
    <t>アストーレ</t>
  </si>
  <si>
    <t>25</t>
  </si>
  <si>
    <t>④の２チ－ム</t>
  </si>
  <si>
    <t>20</t>
  </si>
  <si>
    <t>③の２チ－ム</t>
  </si>
  <si>
    <t>15</t>
  </si>
  <si>
    <t>⑥の２チ－ム</t>
  </si>
  <si>
    <t>10</t>
  </si>
  <si>
    <t>⑤の２チ－ム</t>
  </si>
  <si>
    <t>グランツ</t>
  </si>
  <si>
    <t>スクールイエロー</t>
  </si>
  <si>
    <t>鷲ノ木</t>
  </si>
  <si>
    <t>エストレーラ</t>
  </si>
  <si>
    <t>フロンティア</t>
  </si>
  <si>
    <t>⑧の２チ－ム</t>
  </si>
  <si>
    <t>⑦の２チ－ム</t>
  </si>
  <si>
    <t>05</t>
  </si>
  <si>
    <t>Ａブロック</t>
  </si>
  <si>
    <t>Ｂブロック</t>
  </si>
  <si>
    <t>Ｃブロック</t>
  </si>
  <si>
    <t>Ｄブロック</t>
  </si>
  <si>
    <t>せたなジュニアFC</t>
  </si>
  <si>
    <t>フロンティア トルナーレ</t>
  </si>
  <si>
    <t>CORAZON　FC</t>
  </si>
  <si>
    <t>　</t>
  </si>
  <si>
    <t>乙部町民体育館</t>
  </si>
  <si>
    <t>北斗市総合体育館</t>
  </si>
  <si>
    <t>上ノ国町スポーツセンター</t>
  </si>
  <si>
    <t>Ｅブロック</t>
  </si>
  <si>
    <t>Ｆブロック</t>
  </si>
  <si>
    <t>Ｇブロック</t>
  </si>
  <si>
    <t>Ｈブロック</t>
  </si>
  <si>
    <t xml:space="preserve"> </t>
  </si>
  <si>
    <t>勝ち点</t>
  </si>
  <si>
    <t>得点</t>
  </si>
  <si>
    <t>失点</t>
  </si>
  <si>
    <t>差</t>
  </si>
  <si>
    <t>順位</t>
  </si>
  <si>
    <t>函館西部FC</t>
  </si>
  <si>
    <t>　</t>
  </si>
  <si>
    <t>Bブロック</t>
  </si>
  <si>
    <t>乙部サッカー少年団</t>
  </si>
  <si>
    <t>フロンティアトルナーレ</t>
  </si>
  <si>
    <t>八幡サッカー少年団</t>
  </si>
  <si>
    <t>SSS八雲</t>
  </si>
  <si>
    <t>Fブロック</t>
  </si>
  <si>
    <t>鷲ノ木サッカー少年団イーグルス</t>
  </si>
  <si>
    <t>今金サッカー少年団</t>
  </si>
  <si>
    <t>Gブロック</t>
  </si>
  <si>
    <t>桔梗サッカー少年団</t>
  </si>
  <si>
    <t>函館港FC</t>
  </si>
  <si>
    <t>全道フットサル選手権2024　U-12　函館地区予選大会　　　　　　予選ラウンド表</t>
  </si>
  <si>
    <t>２０２３年１２月１０日（日）</t>
  </si>
  <si>
    <t>ジュニオールホワイト</t>
  </si>
  <si>
    <t>桔梗サッカー少年団</t>
  </si>
  <si>
    <t>乙部サッカー少年団</t>
  </si>
  <si>
    <t>アストーレ鍛神</t>
  </si>
  <si>
    <t>浜分FC</t>
  </si>
  <si>
    <t>今金サッカー少年団</t>
  </si>
  <si>
    <t>グランツ東山FC</t>
  </si>
  <si>
    <t>森町エストレーラ　</t>
  </si>
  <si>
    <t>函館西部FC</t>
  </si>
  <si>
    <t>日吉が丘サッカー少年団</t>
  </si>
  <si>
    <t>函館亀田サッカー少年団</t>
  </si>
  <si>
    <t>乙部町民体育館</t>
  </si>
  <si>
    <t>ジュニオールブルー</t>
  </si>
  <si>
    <t>サン・スポーツクラブ1st</t>
  </si>
  <si>
    <t>スクールホワイト</t>
  </si>
  <si>
    <t>ジュニオールU-12</t>
  </si>
  <si>
    <t>鷲ノ木サッカー少年団　　　　イーグルス</t>
  </si>
  <si>
    <t>函館港FC</t>
  </si>
  <si>
    <t>松前サッカー少年団</t>
  </si>
  <si>
    <t>北斗FCノース</t>
  </si>
  <si>
    <t>プレイフルイエロー</t>
  </si>
  <si>
    <t>プレイフルホワイト</t>
  </si>
  <si>
    <t>サン・スポーツクラブ2nd</t>
  </si>
  <si>
    <t>八幡サッカー少年団　</t>
  </si>
  <si>
    <t xml:space="preserve"> SSS八雲</t>
  </si>
  <si>
    <t>プレイフルRISE</t>
  </si>
  <si>
    <t>サッカースクールイエロー</t>
  </si>
  <si>
    <t>サン・スポーツクラブ3rd</t>
  </si>
  <si>
    <t>AVENDA  FC  U12   2nd</t>
  </si>
  <si>
    <t xml:space="preserve"> AVENDA  FC  U11</t>
  </si>
  <si>
    <t>AVENDA  FC  U12　</t>
  </si>
  <si>
    <t>全道フットサル選手権2024　U-12　函館地区予選大会　決勝ラウンド表</t>
  </si>
  <si>
    <t>２０２４年１月１４日（日）</t>
  </si>
  <si>
    <t>北斗市総合体育館</t>
  </si>
  <si>
    <t>A1</t>
  </si>
  <si>
    <t>A①</t>
  </si>
  <si>
    <t>H2</t>
  </si>
  <si>
    <t>A⑤</t>
  </si>
  <si>
    <t>B1</t>
  </si>
  <si>
    <t>A②</t>
  </si>
  <si>
    <t>G2</t>
  </si>
  <si>
    <t>A⑦</t>
  </si>
  <si>
    <t>C1</t>
  </si>
  <si>
    <t>A③</t>
  </si>
  <si>
    <t>F2</t>
  </si>
  <si>
    <t>A⑥</t>
  </si>
  <si>
    <t>D1</t>
  </si>
  <si>
    <t>A④</t>
  </si>
  <si>
    <t>E2</t>
  </si>
  <si>
    <t>B⑧</t>
  </si>
  <si>
    <t>E1</t>
  </si>
  <si>
    <t>B①</t>
  </si>
  <si>
    <t>D2</t>
  </si>
  <si>
    <t>B⑤</t>
  </si>
  <si>
    <t>F1</t>
  </si>
  <si>
    <t>B②</t>
  </si>
  <si>
    <t>C2</t>
  </si>
  <si>
    <t>B⑦</t>
  </si>
  <si>
    <t>G1</t>
  </si>
  <si>
    <t>B③</t>
  </si>
  <si>
    <t>B2</t>
  </si>
  <si>
    <t>B⑥</t>
  </si>
  <si>
    <t>H1</t>
  </si>
  <si>
    <t>B④</t>
  </si>
  <si>
    <t>A2</t>
  </si>
  <si>
    <t>全道フットサル選手権2024　U-12　函館地区予選　　　予選ラウンド</t>
  </si>
  <si>
    <t>CORAZON FC　</t>
  </si>
  <si>
    <t>アストーレ鍛神</t>
  </si>
  <si>
    <t>グランツ東山</t>
  </si>
  <si>
    <t>森町エストレーラ</t>
  </si>
  <si>
    <t>日吉ヶ丘サッカー少年団</t>
  </si>
  <si>
    <t>函館亀田サッカー少年団</t>
  </si>
  <si>
    <t>ジュニオールブルー</t>
  </si>
  <si>
    <t>サン・スポーツクラブ1st</t>
  </si>
  <si>
    <t>スクールホワイト</t>
  </si>
  <si>
    <t>Hブロック</t>
  </si>
  <si>
    <t>プレイフルホワイト</t>
  </si>
  <si>
    <t>北斗FCノース</t>
  </si>
  <si>
    <t>サン・スポーツクラブ3rd</t>
  </si>
  <si>
    <t>プレイフルRISE</t>
  </si>
  <si>
    <t>サッカースクールイエロー</t>
  </si>
  <si>
    <t>サン・スポーツクラブ2nd</t>
  </si>
  <si>
    <t>=H58+K58+N58+Q58</t>
  </si>
  <si>
    <t>AVENDA FC U12 2nd</t>
  </si>
  <si>
    <t>AVENDA FC U12　</t>
  </si>
  <si>
    <t>AVENDA FC U11　</t>
  </si>
  <si>
    <t>全道フットサル選手権2024　U-12　函館地区予選大会　　</t>
  </si>
  <si>
    <t xml:space="preserve"> Ａブロック　　１０日（日）    　（北斗市総合体育館）　</t>
  </si>
  <si>
    <t xml:space="preserve"> Bブロック　　１０日（日）　    　（上ノ国町スポーツセンター）　</t>
  </si>
  <si>
    <t xml:space="preserve"> Cブロック　　１０日（日）　      （北斗市総合体育館）</t>
  </si>
  <si>
    <t xml:space="preserve"> Dブロック　　１０日（日）　   　（乙部町民体育館）</t>
  </si>
  <si>
    <t xml:space="preserve"> Eブロック　　１０日（日）　      （乙部町民体育館）</t>
  </si>
  <si>
    <t xml:space="preserve"> Gブロック　　１０日（日）　   　（北斗市総合体育館）</t>
  </si>
  <si>
    <t xml:space="preserve"> Hブロック　　１０日（日）　   　（上ノ国町スポーツセンター）</t>
  </si>
  <si>
    <t xml:space="preserve"> Fブロック　　１０日（日） 　 　　（北斗市総合体育館）　</t>
  </si>
  <si>
    <t>⑩</t>
  </si>
  <si>
    <t>00</t>
  </si>
  <si>
    <t>00</t>
  </si>
  <si>
    <t>35</t>
  </si>
  <si>
    <t>35</t>
  </si>
  <si>
    <t>05</t>
  </si>
  <si>
    <t>40</t>
  </si>
  <si>
    <t>40</t>
  </si>
  <si>
    <t>55</t>
  </si>
  <si>
    <t>30</t>
  </si>
  <si>
    <t>50</t>
  </si>
  <si>
    <t>45</t>
  </si>
  <si>
    <t>：</t>
  </si>
  <si>
    <t>10</t>
  </si>
  <si>
    <t>ジュニホワイト</t>
  </si>
  <si>
    <t>桔梗</t>
  </si>
  <si>
    <t>AVENDA　U12</t>
  </si>
  <si>
    <t>CORAZON</t>
  </si>
  <si>
    <t>AVENDA　U11</t>
  </si>
  <si>
    <t>浜分</t>
  </si>
  <si>
    <t>今金</t>
  </si>
  <si>
    <t>西部FC</t>
  </si>
  <si>
    <t>日吉</t>
  </si>
  <si>
    <t>亀田</t>
  </si>
  <si>
    <t>午後の部　１３：００開場</t>
  </si>
  <si>
    <t>乙部</t>
  </si>
  <si>
    <t>サン・スポーツクラブ</t>
  </si>
  <si>
    <t>サンスポーツ3rd</t>
  </si>
  <si>
    <t>八幡</t>
  </si>
  <si>
    <t>SSS八雲</t>
  </si>
  <si>
    <t>サンスポーツ2nd</t>
  </si>
  <si>
    <t>鷲ノ木</t>
  </si>
  <si>
    <t>ABEDA FC U12 2nd</t>
  </si>
  <si>
    <t>函館港FC</t>
  </si>
  <si>
    <t>松前</t>
  </si>
  <si>
    <t>AVENDA FC U12 2nd</t>
  </si>
  <si>
    <t>港</t>
  </si>
  <si>
    <t>⑩の２チ－ム</t>
  </si>
  <si>
    <t>⑨の２チ－ム</t>
  </si>
  <si>
    <t>ジュニオールU-12</t>
  </si>
  <si>
    <t>２０２３年１２月１０日（日）　　予選ラウンド   午前の部　９：００開場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</si>
</sst>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[DBNum3][$-411]0"/>
    <numFmt numFmtId="178" formatCode="0_);[Red]\(0\)"/>
    <numFmt numFmtId="179" formatCode="0.E+00"/>
    <numFmt numFmtId="180" formatCode="h:mm;@"/>
    <numFmt numFmtId="181" formatCode="&quot;¥&quot;#,##0_);[Red]\(&quot;¥&quot;#,##0\)"/>
    <numFmt numFmtId="182" formatCode="[$-411]ggge&quot;年&quot;m&quot;月&quot;d&quot;日&quot;;@"/>
    <numFmt numFmtId="183" formatCode="mmm\-yyyy"/>
    <numFmt numFmtId="184" formatCode="#,##0_ ;[Red]\-#,##0\ "/>
    <numFmt numFmtId="185" formatCode="#,##0_ "/>
    <numFmt numFmtId="186" formatCode="0,000&quot;円&quot;&quot;以&quot;&quot;上&quot;"/>
    <numFmt numFmtId="187" formatCode="0,000&quot;円&quot;&quot;未満&quot;"/>
    <numFmt numFmtId="188" formatCode="0_ "/>
    <numFmt numFmtId="189" formatCode="0.0_ "/>
    <numFmt numFmtId="190" formatCode="0.00_ "/>
    <numFmt numFmtId="191" formatCode="0.000_ "/>
    <numFmt numFmtId="192" formatCode="0.0000_ "/>
    <numFmt numFmtId="193" formatCode="0,000&quot;円&quot;"/>
    <numFmt numFmtId="194" formatCode="000&quot;円&quot;"/>
    <numFmt numFmtId="195" formatCode="0&quot;～&quot;\1"/>
    <numFmt numFmtId="196" formatCode="[&lt;=999]000;[&lt;=99999]000\-00;000\-0000"/>
    <numFmt numFmtId="197" formatCode="m/d"/>
    <numFmt numFmtId="198" formatCode="0&quot;月&quot;&quot;分&quot;\ &quot;賃&quot;&quot;金&quot;"/>
    <numFmt numFmtId="199" formatCode="\=\i\f\(\=0,&quot;&quot;\)"/>
    <numFmt numFmtId="200" formatCode="\=\i\f\(\,&quot;&quot;\)"/>
    <numFmt numFmtId="201" formatCode="&quot;&quot;"/>
    <numFmt numFmtId="202" formatCode="#,###,###"/>
    <numFmt numFmtId="203" formatCode="##"/>
    <numFmt numFmtId="204" formatCode="##&quot;課&quot;"/>
    <numFmt numFmtId="205" formatCode="0&quot;課&quot;"/>
    <numFmt numFmtId="206" formatCode="#,##0;[Red]#,##0"/>
    <numFmt numFmtId="207" formatCode="0;[Red]0"/>
    <numFmt numFmtId="208" formatCode="0000000"/>
    <numFmt numFmtId="209" formatCode="0,000"/>
    <numFmt numFmtId="210" formatCode="#,##0.000"/>
    <numFmt numFmtId="211" formatCode="#,##0.0000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  <numFmt numFmtId="215" formatCode="[$]ggge&quot;年&quot;m&quot;月&quot;d&quot;日&quot;;@"/>
    <numFmt numFmtId="216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4"/>
      <name val="ＭＳ Ｐゴシック"/>
      <family val="3"/>
    </font>
    <font>
      <sz val="11"/>
      <name val="HG丸ｺﾞｼｯｸM-PRO"/>
      <family val="3"/>
    </font>
    <font>
      <b/>
      <sz val="18"/>
      <name val="HG丸ｺﾞｼｯｸM-PRO"/>
      <family val="3"/>
    </font>
    <font>
      <b/>
      <sz val="16"/>
      <name val="HG丸ｺﾞｼｯｸM-PRO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b/>
      <sz val="10"/>
      <name val="HG丸ｺﾞｼｯｸM-PRO"/>
      <family val="3"/>
    </font>
    <font>
      <sz val="14"/>
      <name val="HGｺﾞｼｯｸE"/>
      <family val="3"/>
    </font>
    <font>
      <sz val="12"/>
      <name val="HGｺﾞｼｯｸE"/>
      <family val="3"/>
    </font>
    <font>
      <sz val="11"/>
      <name val="HGｺﾞｼｯｸE"/>
      <family val="3"/>
    </font>
    <font>
      <sz val="16"/>
      <name val="HGｺﾞｼｯｸE"/>
      <family val="3"/>
    </font>
    <font>
      <sz val="8"/>
      <name val="HGｺﾞｼｯｸE"/>
      <family val="3"/>
    </font>
    <font>
      <sz val="6"/>
      <name val="ＭＳ ゴシック"/>
      <family val="3"/>
    </font>
    <font>
      <b/>
      <sz val="16"/>
      <name val="HGｺﾞｼｯｸE"/>
      <family val="3"/>
    </font>
    <font>
      <b/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double"/>
      <right/>
      <top/>
      <bottom style="medium"/>
    </border>
    <border>
      <left>
        <color indexed="63"/>
      </left>
      <right style="double"/>
      <top style="thin"/>
      <bottom>
        <color indexed="63"/>
      </bottom>
    </border>
    <border>
      <left/>
      <right style="double"/>
      <top/>
      <bottom style="thin"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double"/>
      <right/>
      <top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medium"/>
      <top style="medium"/>
      <bottom style="thin"/>
    </border>
    <border>
      <left style="thin"/>
      <right/>
      <top style="medium"/>
      <bottom style="thin"/>
    </border>
    <border>
      <left/>
      <right style="double"/>
      <top style="medium"/>
      <bottom style="thin"/>
    </border>
    <border>
      <left style="double"/>
      <right/>
      <top style="medium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double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2" xfId="0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distributed" vertical="center" shrinkToFit="1"/>
    </xf>
    <xf numFmtId="0" fontId="6" fillId="0" borderId="0" xfId="0" applyFont="1" applyAlignment="1">
      <alignment horizontal="distributed" vertical="center" shrinkToFit="1"/>
    </xf>
    <xf numFmtId="0" fontId="13" fillId="0" borderId="0" xfId="0" applyFont="1" applyAlignment="1">
      <alignment horizontal="distributed" vertical="center"/>
    </xf>
    <xf numFmtId="0" fontId="6" fillId="0" borderId="24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3" fillId="0" borderId="24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 shrinkToFit="1"/>
    </xf>
    <xf numFmtId="0" fontId="15" fillId="33" borderId="0" xfId="0" applyFont="1" applyFill="1" applyAlignment="1">
      <alignment vertical="center" shrinkToFit="1"/>
    </xf>
    <xf numFmtId="0" fontId="15" fillId="33" borderId="0" xfId="0" applyFont="1" applyFill="1" applyAlignment="1">
      <alignment horizontal="center" vertical="center" shrinkToFit="1"/>
    </xf>
    <xf numFmtId="0" fontId="16" fillId="33" borderId="0" xfId="0" applyFont="1" applyFill="1" applyAlignment="1">
      <alignment horizontal="center" vertical="center" shrinkToFit="1"/>
    </xf>
    <xf numFmtId="0" fontId="15" fillId="0" borderId="0" xfId="0" applyFont="1" applyAlignment="1">
      <alignment vertical="center" shrinkToFit="1"/>
    </xf>
    <xf numFmtId="0" fontId="15" fillId="0" borderId="0" xfId="0" applyFont="1" applyAlignment="1">
      <alignment horizontal="center" vertical="center" shrinkToFi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49" fontId="15" fillId="33" borderId="31" xfId="0" applyNumberFormat="1" applyFont="1" applyFill="1" applyBorder="1" applyAlignment="1">
      <alignment horizontal="center" vertical="center" shrinkToFit="1"/>
    </xf>
    <xf numFmtId="49" fontId="15" fillId="33" borderId="14" xfId="0" applyNumberFormat="1" applyFont="1" applyFill="1" applyBorder="1" applyAlignment="1">
      <alignment horizontal="center" vertical="center" shrinkToFit="1"/>
    </xf>
    <xf numFmtId="49" fontId="15" fillId="33" borderId="27" xfId="0" applyNumberFormat="1" applyFont="1" applyFill="1" applyBorder="1" applyAlignment="1">
      <alignment horizontal="center" vertical="center" shrinkToFit="1"/>
    </xf>
    <xf numFmtId="49" fontId="15" fillId="33" borderId="32" xfId="0" applyNumberFormat="1" applyFont="1" applyFill="1" applyBorder="1" applyAlignment="1">
      <alignment horizontal="center" vertical="center" shrinkToFit="1"/>
    </xf>
    <xf numFmtId="49" fontId="15" fillId="33" borderId="33" xfId="0" applyNumberFormat="1" applyFont="1" applyFill="1" applyBorder="1" applyAlignment="1">
      <alignment horizontal="center" vertical="center" shrinkToFit="1"/>
    </xf>
    <xf numFmtId="49" fontId="15" fillId="33" borderId="34" xfId="0" applyNumberFormat="1" applyFont="1" applyFill="1" applyBorder="1" applyAlignment="1">
      <alignment horizontal="center" vertical="center" shrinkToFit="1"/>
    </xf>
    <xf numFmtId="49" fontId="15" fillId="33" borderId="23" xfId="0" applyNumberFormat="1" applyFont="1" applyFill="1" applyBorder="1" applyAlignment="1">
      <alignment horizontal="center" vertical="center" shrinkToFit="1"/>
    </xf>
    <xf numFmtId="49" fontId="15" fillId="33" borderId="35" xfId="0" applyNumberFormat="1" applyFont="1" applyFill="1" applyBorder="1" applyAlignment="1">
      <alignment horizontal="center" vertical="center" shrinkToFit="1"/>
    </xf>
    <xf numFmtId="49" fontId="15" fillId="34" borderId="31" xfId="0" applyNumberFormat="1" applyFont="1" applyFill="1" applyBorder="1" applyAlignment="1">
      <alignment horizontal="center" vertical="center" shrinkToFit="1"/>
    </xf>
    <xf numFmtId="49" fontId="15" fillId="34" borderId="14" xfId="0" applyNumberFormat="1" applyFont="1" applyFill="1" applyBorder="1" applyAlignment="1">
      <alignment horizontal="center" vertical="center" shrinkToFit="1"/>
    </xf>
    <xf numFmtId="49" fontId="15" fillId="34" borderId="32" xfId="0" applyNumberFormat="1" applyFont="1" applyFill="1" applyBorder="1" applyAlignment="1">
      <alignment horizontal="center" vertical="center" shrinkToFit="1"/>
    </xf>
    <xf numFmtId="49" fontId="15" fillId="34" borderId="33" xfId="0" applyNumberFormat="1" applyFont="1" applyFill="1" applyBorder="1" applyAlignment="1">
      <alignment horizontal="center" vertical="center" shrinkToFit="1"/>
    </xf>
    <xf numFmtId="49" fontId="15" fillId="33" borderId="22" xfId="0" applyNumberFormat="1" applyFont="1" applyFill="1" applyBorder="1" applyAlignment="1">
      <alignment horizontal="center" vertical="center" shrinkToFit="1"/>
    </xf>
    <xf numFmtId="49" fontId="15" fillId="33" borderId="36" xfId="0" applyNumberFormat="1" applyFont="1" applyFill="1" applyBorder="1" applyAlignment="1">
      <alignment horizontal="center" vertical="center" shrinkToFit="1"/>
    </xf>
    <xf numFmtId="49" fontId="15" fillId="33" borderId="25" xfId="0" applyNumberFormat="1" applyFont="1" applyFill="1" applyBorder="1" applyAlignment="1">
      <alignment horizontal="center" vertical="center" shrinkToFit="1"/>
    </xf>
    <xf numFmtId="49" fontId="15" fillId="33" borderId="26" xfId="0" applyNumberFormat="1" applyFont="1" applyFill="1" applyBorder="1" applyAlignment="1">
      <alignment horizontal="center" vertical="center" shrinkToFit="1"/>
    </xf>
    <xf numFmtId="49" fontId="15" fillId="33" borderId="37" xfId="0" applyNumberFormat="1" applyFont="1" applyFill="1" applyBorder="1" applyAlignment="1">
      <alignment horizontal="center" vertical="center" shrinkToFit="1"/>
    </xf>
    <xf numFmtId="49" fontId="15" fillId="33" borderId="38" xfId="0" applyNumberFormat="1" applyFont="1" applyFill="1" applyBorder="1" applyAlignment="1">
      <alignment horizontal="center" vertical="center" shrinkToFit="1"/>
    </xf>
    <xf numFmtId="49" fontId="15" fillId="33" borderId="29" xfId="0" applyNumberFormat="1" applyFont="1" applyFill="1" applyBorder="1" applyAlignment="1">
      <alignment horizontal="center" vertical="center" shrinkToFit="1"/>
    </xf>
    <xf numFmtId="49" fontId="15" fillId="33" borderId="17" xfId="0" applyNumberFormat="1" applyFont="1" applyFill="1" applyBorder="1" applyAlignment="1">
      <alignment horizontal="center" vertical="center" shrinkToFit="1"/>
    </xf>
    <xf numFmtId="0" fontId="15" fillId="0" borderId="33" xfId="0" applyFont="1" applyBorder="1" applyAlignment="1">
      <alignment horizontal="left" vertical="center" shrinkToFit="1"/>
    </xf>
    <xf numFmtId="49" fontId="15" fillId="33" borderId="16" xfId="0" applyNumberFormat="1" applyFont="1" applyFill="1" applyBorder="1" applyAlignment="1">
      <alignment horizontal="center" vertical="center" shrinkToFit="1"/>
    </xf>
    <xf numFmtId="49" fontId="15" fillId="34" borderId="27" xfId="0" applyNumberFormat="1" applyFont="1" applyFill="1" applyBorder="1" applyAlignment="1">
      <alignment horizontal="center" vertical="center" shrinkToFit="1"/>
    </xf>
    <xf numFmtId="49" fontId="15" fillId="34" borderId="25" xfId="0" applyNumberFormat="1" applyFont="1" applyFill="1" applyBorder="1" applyAlignment="1">
      <alignment horizontal="center" vertical="center" shrinkToFit="1"/>
    </xf>
    <xf numFmtId="49" fontId="15" fillId="34" borderId="26" xfId="0" applyNumberFormat="1" applyFont="1" applyFill="1" applyBorder="1" applyAlignment="1">
      <alignment horizontal="center" vertical="center" shrinkToFit="1"/>
    </xf>
    <xf numFmtId="49" fontId="15" fillId="34" borderId="29" xfId="0" applyNumberFormat="1" applyFont="1" applyFill="1" applyBorder="1" applyAlignment="1">
      <alignment horizontal="center" vertical="center" shrinkToFit="1"/>
    </xf>
    <xf numFmtId="0" fontId="15" fillId="0" borderId="39" xfId="0" applyFont="1" applyBorder="1" applyAlignment="1">
      <alignment horizontal="left" vertical="center" shrinkToFit="1"/>
    </xf>
    <xf numFmtId="0" fontId="15" fillId="0" borderId="10" xfId="0" applyFont="1" applyBorder="1" applyAlignment="1">
      <alignment horizontal="left" vertical="center" shrinkToFit="1"/>
    </xf>
    <xf numFmtId="0" fontId="15" fillId="0" borderId="40" xfId="0" applyFont="1" applyBorder="1" applyAlignment="1">
      <alignment horizontal="left" vertical="center" shrinkToFit="1"/>
    </xf>
    <xf numFmtId="49" fontId="15" fillId="33" borderId="30" xfId="0" applyNumberFormat="1" applyFont="1" applyFill="1" applyBorder="1" applyAlignment="1">
      <alignment horizontal="center" vertical="center" shrinkToFit="1"/>
    </xf>
    <xf numFmtId="49" fontId="15" fillId="33" borderId="28" xfId="0" applyNumberFormat="1" applyFont="1" applyFill="1" applyBorder="1" applyAlignment="1">
      <alignment horizontal="center" vertical="center" shrinkToFit="1"/>
    </xf>
    <xf numFmtId="49" fontId="15" fillId="34" borderId="30" xfId="0" applyNumberFormat="1" applyFont="1" applyFill="1" applyBorder="1" applyAlignment="1">
      <alignment horizontal="center" vertical="center" shrinkToFit="1"/>
    </xf>
    <xf numFmtId="49" fontId="15" fillId="33" borderId="41" xfId="0" applyNumberFormat="1" applyFont="1" applyFill="1" applyBorder="1" applyAlignment="1">
      <alignment horizontal="center" vertical="center" shrinkToFit="1"/>
    </xf>
    <xf numFmtId="49" fontId="15" fillId="33" borderId="42" xfId="0" applyNumberFormat="1" applyFont="1" applyFill="1" applyBorder="1" applyAlignment="1">
      <alignment horizontal="center" vertical="center" shrinkToFit="1"/>
    </xf>
    <xf numFmtId="0" fontId="18" fillId="33" borderId="43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2" fillId="0" borderId="33" xfId="0" applyFont="1" applyBorder="1" applyAlignment="1">
      <alignment horizontal="left"/>
    </xf>
    <xf numFmtId="0" fontId="17" fillId="0" borderId="0" xfId="0" applyFont="1" applyBorder="1" applyAlignment="1">
      <alignment horizontal="center" vertical="center" shrinkToFit="1"/>
    </xf>
    <xf numFmtId="0" fontId="16" fillId="33" borderId="33" xfId="0" applyFont="1" applyFill="1" applyBorder="1" applyAlignment="1">
      <alignment horizontal="center" vertical="center" shrinkToFit="1"/>
    </xf>
    <xf numFmtId="0" fontId="18" fillId="33" borderId="33" xfId="0" applyFont="1" applyFill="1" applyBorder="1" applyAlignment="1">
      <alignment horizontal="center" vertical="center" shrinkToFit="1"/>
    </xf>
    <xf numFmtId="49" fontId="15" fillId="33" borderId="0" xfId="0" applyNumberFormat="1" applyFont="1" applyFill="1" applyBorder="1" applyAlignment="1">
      <alignment horizontal="center" vertical="center" shrinkToFit="1"/>
    </xf>
    <xf numFmtId="49" fontId="15" fillId="34" borderId="0" xfId="0" applyNumberFormat="1" applyFont="1" applyFill="1" applyBorder="1" applyAlignment="1">
      <alignment horizontal="center" vertical="center" shrinkToFit="1"/>
    </xf>
    <xf numFmtId="49" fontId="15" fillId="33" borderId="49" xfId="0" applyNumberFormat="1" applyFont="1" applyFill="1" applyBorder="1" applyAlignment="1">
      <alignment horizontal="center" vertical="center" shrinkToFit="1"/>
    </xf>
    <xf numFmtId="49" fontId="15" fillId="0" borderId="31" xfId="0" applyNumberFormat="1" applyFont="1" applyFill="1" applyBorder="1" applyAlignment="1">
      <alignment horizontal="center" vertical="center" shrinkToFit="1"/>
    </xf>
    <xf numFmtId="49" fontId="15" fillId="0" borderId="14" xfId="0" applyNumberFormat="1" applyFont="1" applyFill="1" applyBorder="1" applyAlignment="1">
      <alignment horizontal="center" vertical="center" shrinkToFit="1"/>
    </xf>
    <xf numFmtId="49" fontId="15" fillId="0" borderId="32" xfId="0" applyNumberFormat="1" applyFont="1" applyFill="1" applyBorder="1" applyAlignment="1">
      <alignment horizontal="center" vertical="center" shrinkToFit="1"/>
    </xf>
    <xf numFmtId="49" fontId="15" fillId="0" borderId="33" xfId="0" applyNumberFormat="1" applyFont="1" applyFill="1" applyBorder="1" applyAlignment="1">
      <alignment horizontal="center" vertical="center" shrinkToFit="1"/>
    </xf>
    <xf numFmtId="49" fontId="15" fillId="33" borderId="50" xfId="0" applyNumberFormat="1" applyFont="1" applyFill="1" applyBorder="1" applyAlignment="1">
      <alignment horizontal="center" vertical="center" shrinkToFit="1"/>
    </xf>
    <xf numFmtId="49" fontId="15" fillId="33" borderId="51" xfId="0" applyNumberFormat="1" applyFont="1" applyFill="1" applyBorder="1" applyAlignment="1">
      <alignment horizontal="center" vertical="center" shrinkToFit="1"/>
    </xf>
    <xf numFmtId="49" fontId="15" fillId="33" borderId="52" xfId="0" applyNumberFormat="1" applyFont="1" applyFill="1" applyBorder="1" applyAlignment="1">
      <alignment horizontal="center" vertical="center" shrinkToFit="1"/>
    </xf>
    <xf numFmtId="0" fontId="18" fillId="33" borderId="53" xfId="0" applyFont="1" applyFill="1" applyBorder="1" applyAlignment="1">
      <alignment horizontal="center" vertical="center" shrinkToFit="1"/>
    </xf>
    <xf numFmtId="0" fontId="18" fillId="33" borderId="0" xfId="0" applyFont="1" applyFill="1" applyBorder="1" applyAlignment="1">
      <alignment horizontal="center" vertical="center" shrinkToFit="1"/>
    </xf>
    <xf numFmtId="49" fontId="15" fillId="33" borderId="53" xfId="0" applyNumberFormat="1" applyFont="1" applyFill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0" fontId="11" fillId="0" borderId="65" xfId="0" applyNumberFormat="1" applyFont="1" applyBorder="1" applyAlignment="1">
      <alignment horizontal="center" vertical="center"/>
    </xf>
    <xf numFmtId="20" fontId="11" fillId="0" borderId="66" xfId="0" applyNumberFormat="1" applyFont="1" applyBorder="1" applyAlignment="1">
      <alignment horizontal="center" vertical="center"/>
    </xf>
    <xf numFmtId="20" fontId="11" fillId="0" borderId="67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shrinkToFit="1"/>
    </xf>
    <xf numFmtId="0" fontId="12" fillId="0" borderId="57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20" fontId="9" fillId="0" borderId="65" xfId="0" applyNumberFormat="1" applyFont="1" applyBorder="1" applyAlignment="1">
      <alignment horizontal="center" vertical="center"/>
    </xf>
    <xf numFmtId="20" fontId="9" fillId="0" borderId="66" xfId="0" applyNumberFormat="1" applyFont="1" applyBorder="1" applyAlignment="1">
      <alignment horizontal="center" vertical="center"/>
    </xf>
    <xf numFmtId="20" fontId="9" fillId="0" borderId="67" xfId="0" applyNumberFormat="1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 wrapText="1" shrinkToFit="1"/>
    </xf>
    <xf numFmtId="0" fontId="13" fillId="0" borderId="11" xfId="0" applyFont="1" applyBorder="1" applyAlignment="1">
      <alignment horizontal="center" vertical="center" wrapText="1" shrinkToFit="1"/>
    </xf>
    <xf numFmtId="0" fontId="13" fillId="0" borderId="19" xfId="0" applyFont="1" applyBorder="1" applyAlignment="1">
      <alignment horizontal="center" vertical="center" wrapText="1" shrinkToFit="1"/>
    </xf>
    <xf numFmtId="0" fontId="21" fillId="0" borderId="5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12" fillId="0" borderId="57" xfId="0" applyFont="1" applyBorder="1" applyAlignment="1">
      <alignment horizontal="center" vertical="center" wrapText="1" shrinkToFit="1"/>
    </xf>
    <xf numFmtId="0" fontId="12" fillId="0" borderId="12" xfId="0" applyFont="1" applyBorder="1" applyAlignment="1">
      <alignment horizontal="center" vertical="center" wrapText="1" shrinkToFit="1"/>
    </xf>
    <xf numFmtId="0" fontId="12" fillId="0" borderId="21" xfId="0" applyFont="1" applyBorder="1" applyAlignment="1">
      <alignment horizontal="center" vertical="center" wrapText="1" shrinkToFit="1"/>
    </xf>
    <xf numFmtId="0" fontId="13" fillId="0" borderId="57" xfId="0" applyFont="1" applyBorder="1" applyAlignment="1">
      <alignment horizontal="center" vertical="center" wrapText="1" shrinkToFit="1"/>
    </xf>
    <xf numFmtId="0" fontId="13" fillId="0" borderId="12" xfId="0" applyFont="1" applyBorder="1" applyAlignment="1">
      <alignment horizontal="center" vertical="center" wrapText="1" shrinkToFit="1"/>
    </xf>
    <xf numFmtId="0" fontId="13" fillId="0" borderId="21" xfId="0" applyFont="1" applyBorder="1" applyAlignment="1">
      <alignment horizontal="center" vertical="center" wrapText="1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68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68" xfId="0" applyFont="1" applyBorder="1" applyAlignment="1">
      <alignment horizontal="center" vertical="center" wrapText="1" shrinkToFit="1"/>
    </xf>
    <xf numFmtId="0" fontId="9" fillId="0" borderId="39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68" xfId="0" applyFont="1" applyBorder="1" applyAlignment="1">
      <alignment horizontal="center" vertical="center" wrapText="1" shrinkToFit="1"/>
    </xf>
    <xf numFmtId="0" fontId="12" fillId="0" borderId="54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9" xfId="0" applyFont="1" applyBorder="1" applyAlignment="1">
      <alignment horizontal="center" vertical="center" wrapText="1" shrinkToFit="1"/>
    </xf>
    <xf numFmtId="0" fontId="12" fillId="0" borderId="3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11" fillId="0" borderId="5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 shrinkToFit="1"/>
    </xf>
    <xf numFmtId="0" fontId="11" fillId="0" borderId="12" xfId="0" applyFont="1" applyBorder="1" applyAlignment="1">
      <alignment horizontal="center" vertical="center" wrapText="1" shrinkToFit="1"/>
    </xf>
    <xf numFmtId="0" fontId="11" fillId="0" borderId="21" xfId="0" applyFont="1" applyBorder="1" applyAlignment="1">
      <alignment horizontal="center" vertical="center" wrapText="1" shrinkToFit="1"/>
    </xf>
    <xf numFmtId="0" fontId="11" fillId="0" borderId="5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1" fillId="0" borderId="3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68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68" xfId="0" applyFont="1" applyBorder="1" applyAlignment="1">
      <alignment horizontal="center" vertical="center" shrinkToFit="1"/>
    </xf>
    <xf numFmtId="0" fontId="14" fillId="33" borderId="0" xfId="0" applyFont="1" applyFill="1" applyAlignment="1">
      <alignment horizontal="center" vertical="center" wrapText="1" shrinkToFit="1"/>
    </xf>
    <xf numFmtId="0" fontId="15" fillId="33" borderId="33" xfId="0" applyFont="1" applyFill="1" applyBorder="1" applyAlignment="1">
      <alignment horizontal="right" vertical="center" shrinkToFit="1"/>
    </xf>
    <xf numFmtId="0" fontId="15" fillId="0" borderId="39" xfId="0" applyFont="1" applyBorder="1" applyAlignment="1">
      <alignment horizontal="left" vertical="center" shrinkToFit="1"/>
    </xf>
    <xf numFmtId="0" fontId="15" fillId="0" borderId="10" xfId="0" applyFont="1" applyBorder="1" applyAlignment="1">
      <alignment horizontal="left" vertical="center" shrinkToFit="1"/>
    </xf>
    <xf numFmtId="0" fontId="15" fillId="0" borderId="40" xfId="0" applyFont="1" applyBorder="1" applyAlignment="1">
      <alignment horizontal="left" vertical="center" shrinkToFit="1"/>
    </xf>
    <xf numFmtId="0" fontId="16" fillId="33" borderId="69" xfId="0" applyFont="1" applyFill="1" applyBorder="1" applyAlignment="1">
      <alignment horizontal="center" vertical="center" shrinkToFit="1"/>
    </xf>
    <xf numFmtId="0" fontId="16" fillId="33" borderId="10" xfId="0" applyFont="1" applyFill="1" applyBorder="1" applyAlignment="1">
      <alignment horizontal="center" vertical="center" shrinkToFit="1"/>
    </xf>
    <xf numFmtId="0" fontId="16" fillId="33" borderId="40" xfId="0" applyFont="1" applyFill="1" applyBorder="1" applyAlignment="1">
      <alignment horizontal="center" vertical="center" shrinkToFit="1"/>
    </xf>
    <xf numFmtId="0" fontId="16" fillId="33" borderId="70" xfId="0" applyFont="1" applyFill="1" applyBorder="1" applyAlignment="1">
      <alignment horizontal="center" vertical="center" shrinkToFit="1"/>
    </xf>
    <xf numFmtId="0" fontId="18" fillId="33" borderId="71" xfId="0" applyFont="1" applyFill="1" applyBorder="1" applyAlignment="1">
      <alignment horizontal="center" vertical="center" shrinkToFit="1"/>
    </xf>
    <xf numFmtId="0" fontId="18" fillId="33" borderId="10" xfId="0" applyFont="1" applyFill="1" applyBorder="1" applyAlignment="1">
      <alignment horizontal="center" vertical="center" shrinkToFit="1"/>
    </xf>
    <xf numFmtId="0" fontId="18" fillId="33" borderId="40" xfId="0" applyFont="1" applyFill="1" applyBorder="1" applyAlignment="1">
      <alignment horizontal="center" vertical="center" shrinkToFit="1"/>
    </xf>
    <xf numFmtId="0" fontId="18" fillId="33" borderId="69" xfId="0" applyFont="1" applyFill="1" applyBorder="1" applyAlignment="1">
      <alignment horizontal="center" vertical="center" shrinkToFit="1"/>
    </xf>
    <xf numFmtId="0" fontId="18" fillId="33" borderId="68" xfId="0" applyFont="1" applyFill="1" applyBorder="1" applyAlignment="1">
      <alignment horizontal="center" vertical="center" shrinkToFit="1"/>
    </xf>
    <xf numFmtId="0" fontId="15" fillId="35" borderId="56" xfId="0" applyFont="1" applyFill="1" applyBorder="1" applyAlignment="1">
      <alignment horizontal="left" vertical="center" shrinkToFit="1"/>
    </xf>
    <xf numFmtId="0" fontId="15" fillId="35" borderId="14" xfId="0" applyFont="1" applyFill="1" applyBorder="1" applyAlignment="1">
      <alignment horizontal="left" vertical="center" shrinkToFit="1"/>
    </xf>
    <xf numFmtId="0" fontId="15" fillId="35" borderId="27" xfId="0" applyFont="1" applyFill="1" applyBorder="1" applyAlignment="1">
      <alignment horizontal="left" vertical="center" shrinkToFit="1"/>
    </xf>
    <xf numFmtId="0" fontId="15" fillId="35" borderId="72" xfId="0" applyFont="1" applyFill="1" applyBorder="1" applyAlignment="1">
      <alignment horizontal="left" vertical="center" shrinkToFit="1"/>
    </xf>
    <xf numFmtId="0" fontId="15" fillId="35" borderId="26" xfId="0" applyFont="1" applyFill="1" applyBorder="1" applyAlignment="1">
      <alignment horizontal="left" vertical="center" shrinkToFit="1"/>
    </xf>
    <xf numFmtId="0" fontId="15" fillId="35" borderId="29" xfId="0" applyFont="1" applyFill="1" applyBorder="1" applyAlignment="1">
      <alignment horizontal="left" vertical="center" shrinkToFit="1"/>
    </xf>
    <xf numFmtId="49" fontId="15" fillId="34" borderId="31" xfId="0" applyNumberFormat="1" applyFont="1" applyFill="1" applyBorder="1" applyAlignment="1">
      <alignment horizontal="center" vertical="center" shrinkToFit="1"/>
    </xf>
    <xf numFmtId="49" fontId="15" fillId="34" borderId="14" xfId="0" applyNumberFormat="1" applyFont="1" applyFill="1" applyBorder="1" applyAlignment="1">
      <alignment horizontal="center" vertical="center" shrinkToFit="1"/>
    </xf>
    <xf numFmtId="49" fontId="15" fillId="34" borderId="27" xfId="0" applyNumberFormat="1" applyFont="1" applyFill="1" applyBorder="1" applyAlignment="1">
      <alignment horizontal="center" vertical="center" shrinkToFit="1"/>
    </xf>
    <xf numFmtId="49" fontId="15" fillId="34" borderId="25" xfId="0" applyNumberFormat="1" applyFont="1" applyFill="1" applyBorder="1" applyAlignment="1">
      <alignment horizontal="center" vertical="center" shrinkToFit="1"/>
    </xf>
    <xf numFmtId="49" fontId="15" fillId="34" borderId="26" xfId="0" applyNumberFormat="1" applyFont="1" applyFill="1" applyBorder="1" applyAlignment="1">
      <alignment horizontal="center" vertical="center" shrinkToFit="1"/>
    </xf>
    <xf numFmtId="49" fontId="15" fillId="34" borderId="29" xfId="0" applyNumberFormat="1" applyFont="1" applyFill="1" applyBorder="1" applyAlignment="1">
      <alignment horizontal="center" vertical="center" shrinkToFit="1"/>
    </xf>
    <xf numFmtId="49" fontId="15" fillId="33" borderId="31" xfId="0" applyNumberFormat="1" applyFont="1" applyFill="1" applyBorder="1" applyAlignment="1">
      <alignment horizontal="center" vertical="center" shrinkToFit="1"/>
    </xf>
    <xf numFmtId="49" fontId="15" fillId="33" borderId="25" xfId="0" applyNumberFormat="1" applyFont="1" applyFill="1" applyBorder="1" applyAlignment="1">
      <alignment horizontal="center" vertical="center" shrinkToFit="1"/>
    </xf>
    <xf numFmtId="49" fontId="15" fillId="33" borderId="14" xfId="0" applyNumberFormat="1" applyFont="1" applyFill="1" applyBorder="1" applyAlignment="1">
      <alignment horizontal="center" vertical="center" shrinkToFit="1"/>
    </xf>
    <xf numFmtId="49" fontId="15" fillId="33" borderId="26" xfId="0" applyNumberFormat="1" applyFont="1" applyFill="1" applyBorder="1" applyAlignment="1">
      <alignment horizontal="center" vertical="center" shrinkToFit="1"/>
    </xf>
    <xf numFmtId="49" fontId="15" fillId="33" borderId="27" xfId="0" applyNumberFormat="1" applyFont="1" applyFill="1" applyBorder="1" applyAlignment="1">
      <alignment horizontal="center" vertical="center" shrinkToFit="1"/>
    </xf>
    <xf numFmtId="49" fontId="15" fillId="33" borderId="29" xfId="0" applyNumberFormat="1" applyFont="1" applyFill="1" applyBorder="1" applyAlignment="1">
      <alignment horizontal="center" vertical="center" shrinkToFit="1"/>
    </xf>
    <xf numFmtId="49" fontId="15" fillId="33" borderId="37" xfId="0" applyNumberFormat="1" applyFont="1" applyFill="1" applyBorder="1" applyAlignment="1">
      <alignment horizontal="center" vertical="center" shrinkToFit="1"/>
    </xf>
    <xf numFmtId="49" fontId="15" fillId="33" borderId="38" xfId="0" applyNumberFormat="1" applyFont="1" applyFill="1" applyBorder="1" applyAlignment="1">
      <alignment horizontal="center" vertical="center" shrinkToFit="1"/>
    </xf>
    <xf numFmtId="49" fontId="15" fillId="33" borderId="22" xfId="0" applyNumberFormat="1" applyFont="1" applyFill="1" applyBorder="1" applyAlignment="1">
      <alignment horizontal="center" vertical="center" shrinkToFit="1"/>
    </xf>
    <xf numFmtId="49" fontId="15" fillId="33" borderId="16" xfId="0" applyNumberFormat="1" applyFont="1" applyFill="1" applyBorder="1" applyAlignment="1">
      <alignment horizontal="center" vertical="center" shrinkToFit="1"/>
    </xf>
    <xf numFmtId="49" fontId="15" fillId="33" borderId="23" xfId="0" applyNumberFormat="1" applyFont="1" applyFill="1" applyBorder="1" applyAlignment="1">
      <alignment horizontal="center" vertical="center" shrinkToFit="1"/>
    </xf>
    <xf numFmtId="49" fontId="15" fillId="33" borderId="17" xfId="0" applyNumberFormat="1" applyFont="1" applyFill="1" applyBorder="1" applyAlignment="1">
      <alignment horizontal="center" vertical="center" shrinkToFit="1"/>
    </xf>
    <xf numFmtId="0" fontId="15" fillId="0" borderId="56" xfId="0" applyFont="1" applyBorder="1" applyAlignment="1">
      <alignment horizontal="left" vertical="center" shrinkToFit="1"/>
    </xf>
    <xf numFmtId="0" fontId="15" fillId="0" borderId="14" xfId="0" applyFont="1" applyBorder="1" applyAlignment="1">
      <alignment horizontal="left" vertical="center" shrinkToFit="1"/>
    </xf>
    <xf numFmtId="0" fontId="15" fillId="0" borderId="27" xfId="0" applyFont="1" applyBorder="1" applyAlignment="1">
      <alignment horizontal="left" vertical="center" shrinkToFit="1"/>
    </xf>
    <xf numFmtId="0" fontId="15" fillId="0" borderId="72" xfId="0" applyFont="1" applyBorder="1" applyAlignment="1">
      <alignment horizontal="left" vertical="center" shrinkToFit="1"/>
    </xf>
    <xf numFmtId="0" fontId="15" fillId="0" borderId="26" xfId="0" applyFont="1" applyBorder="1" applyAlignment="1">
      <alignment horizontal="left" vertical="center" shrinkToFit="1"/>
    </xf>
    <xf numFmtId="0" fontId="15" fillId="0" borderId="29" xfId="0" applyFont="1" applyBorder="1" applyAlignment="1">
      <alignment horizontal="left" vertical="center" shrinkToFit="1"/>
    </xf>
    <xf numFmtId="0" fontId="15" fillId="0" borderId="56" xfId="0" applyFont="1" applyBorder="1" applyAlignment="1">
      <alignment horizontal="left" vertical="center" wrapText="1" shrinkToFit="1"/>
    </xf>
    <xf numFmtId="0" fontId="15" fillId="0" borderId="14" xfId="0" applyFont="1" applyBorder="1" applyAlignment="1">
      <alignment horizontal="left" vertical="center" wrapText="1" shrinkToFit="1"/>
    </xf>
    <xf numFmtId="0" fontId="15" fillId="0" borderId="27" xfId="0" applyFont="1" applyBorder="1" applyAlignment="1">
      <alignment horizontal="left" vertical="center" wrapText="1" shrinkToFit="1"/>
    </xf>
    <xf numFmtId="0" fontId="15" fillId="0" borderId="73" xfId="0" applyFont="1" applyBorder="1" applyAlignment="1">
      <alignment horizontal="left" vertical="center" wrapText="1" shrinkToFit="1"/>
    </xf>
    <xf numFmtId="0" fontId="15" fillId="0" borderId="33" xfId="0" applyFont="1" applyBorder="1" applyAlignment="1">
      <alignment horizontal="left" vertical="center" wrapText="1" shrinkToFit="1"/>
    </xf>
    <xf numFmtId="0" fontId="15" fillId="0" borderId="34" xfId="0" applyFont="1" applyBorder="1" applyAlignment="1">
      <alignment horizontal="left" vertical="center" wrapText="1" shrinkToFit="1"/>
    </xf>
    <xf numFmtId="49" fontId="15" fillId="33" borderId="32" xfId="0" applyNumberFormat="1" applyFont="1" applyFill="1" applyBorder="1" applyAlignment="1">
      <alignment horizontal="center" vertical="center" shrinkToFit="1"/>
    </xf>
    <xf numFmtId="49" fontId="15" fillId="33" borderId="33" xfId="0" applyNumberFormat="1" applyFont="1" applyFill="1" applyBorder="1" applyAlignment="1">
      <alignment horizontal="center" vertical="center" shrinkToFit="1"/>
    </xf>
    <xf numFmtId="49" fontId="15" fillId="33" borderId="34" xfId="0" applyNumberFormat="1" applyFont="1" applyFill="1" applyBorder="1" applyAlignment="1">
      <alignment horizontal="center" vertical="center" shrinkToFit="1"/>
    </xf>
    <xf numFmtId="49" fontId="15" fillId="34" borderId="37" xfId="0" applyNumberFormat="1" applyFont="1" applyFill="1" applyBorder="1" applyAlignment="1">
      <alignment horizontal="center" vertical="center" shrinkToFit="1"/>
    </xf>
    <xf numFmtId="49" fontId="15" fillId="34" borderId="32" xfId="0" applyNumberFormat="1" applyFont="1" applyFill="1" applyBorder="1" applyAlignment="1">
      <alignment horizontal="center" vertical="center" shrinkToFit="1"/>
    </xf>
    <xf numFmtId="49" fontId="15" fillId="34" borderId="33" xfId="0" applyNumberFormat="1" applyFont="1" applyFill="1" applyBorder="1" applyAlignment="1">
      <alignment horizontal="center" vertical="center" shrinkToFit="1"/>
    </xf>
    <xf numFmtId="49" fontId="15" fillId="34" borderId="74" xfId="0" applyNumberFormat="1" applyFont="1" applyFill="1" applyBorder="1" applyAlignment="1">
      <alignment horizontal="center" vertical="center" shrinkToFit="1"/>
    </xf>
    <xf numFmtId="49" fontId="15" fillId="33" borderId="36" xfId="0" applyNumberFormat="1" applyFont="1" applyFill="1" applyBorder="1" applyAlignment="1">
      <alignment horizontal="center" vertical="center" shrinkToFit="1"/>
    </xf>
    <xf numFmtId="49" fontId="15" fillId="33" borderId="35" xfId="0" applyNumberFormat="1" applyFont="1" applyFill="1" applyBorder="1" applyAlignment="1">
      <alignment horizontal="center" vertical="center" shrinkToFit="1"/>
    </xf>
    <xf numFmtId="0" fontId="15" fillId="0" borderId="73" xfId="0" applyFont="1" applyBorder="1" applyAlignment="1">
      <alignment horizontal="left" vertical="center" shrinkToFit="1"/>
    </xf>
    <xf numFmtId="0" fontId="15" fillId="0" borderId="33" xfId="0" applyFont="1" applyBorder="1" applyAlignment="1">
      <alignment horizontal="left" vertical="center" shrinkToFit="1"/>
    </xf>
    <xf numFmtId="0" fontId="15" fillId="0" borderId="34" xfId="0" applyFont="1" applyBorder="1" applyAlignment="1">
      <alignment horizontal="left" vertical="center" shrinkToFit="1"/>
    </xf>
    <xf numFmtId="0" fontId="15" fillId="0" borderId="53" xfId="0" applyFont="1" applyBorder="1" applyAlignment="1">
      <alignment horizontal="left" vertical="center" shrinkToFit="1"/>
    </xf>
    <xf numFmtId="0" fontId="15" fillId="0" borderId="0" xfId="0" applyFont="1" applyBorder="1" applyAlignment="1">
      <alignment horizontal="left" vertical="center" shrinkToFit="1"/>
    </xf>
    <xf numFmtId="0" fontId="15" fillId="0" borderId="28" xfId="0" applyFont="1" applyBorder="1" applyAlignment="1">
      <alignment horizontal="left" vertical="center" shrinkToFit="1"/>
    </xf>
    <xf numFmtId="0" fontId="18" fillId="33" borderId="70" xfId="0" applyFont="1" applyFill="1" applyBorder="1" applyAlignment="1">
      <alignment horizontal="center" vertical="center" shrinkToFit="1"/>
    </xf>
    <xf numFmtId="49" fontId="15" fillId="33" borderId="30" xfId="0" applyNumberFormat="1" applyFont="1" applyFill="1" applyBorder="1" applyAlignment="1">
      <alignment horizontal="center" vertical="center" shrinkToFit="1"/>
    </xf>
    <xf numFmtId="49" fontId="15" fillId="33" borderId="0" xfId="0" applyNumberFormat="1" applyFont="1" applyFill="1" applyBorder="1" applyAlignment="1">
      <alignment horizontal="center" vertical="center" shrinkToFit="1"/>
    </xf>
    <xf numFmtId="49" fontId="15" fillId="33" borderId="28" xfId="0" applyNumberFormat="1" applyFont="1" applyFill="1" applyBorder="1" applyAlignment="1">
      <alignment horizontal="center" vertical="center" shrinkToFit="1"/>
    </xf>
    <xf numFmtId="0" fontId="15" fillId="0" borderId="56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73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15" fillId="33" borderId="14" xfId="0" applyNumberFormat="1" applyFont="1" applyFill="1" applyBorder="1" applyAlignment="1">
      <alignment horizontal="center" vertical="center" shrinkToFit="1"/>
    </xf>
    <xf numFmtId="0" fontId="15" fillId="33" borderId="27" xfId="0" applyNumberFormat="1" applyFont="1" applyFill="1" applyBorder="1" applyAlignment="1">
      <alignment horizontal="center" vertical="center" shrinkToFit="1"/>
    </xf>
    <xf numFmtId="0" fontId="15" fillId="33" borderId="30" xfId="0" applyNumberFormat="1" applyFont="1" applyFill="1" applyBorder="1" applyAlignment="1">
      <alignment horizontal="center" vertical="center" shrinkToFit="1"/>
    </xf>
    <xf numFmtId="0" fontId="15" fillId="33" borderId="0" xfId="0" applyNumberFormat="1" applyFont="1" applyFill="1" applyBorder="1" applyAlignment="1">
      <alignment horizontal="center" vertical="center" shrinkToFit="1"/>
    </xf>
    <xf numFmtId="0" fontId="15" fillId="33" borderId="28" xfId="0" applyNumberFormat="1" applyFont="1" applyFill="1" applyBorder="1" applyAlignment="1">
      <alignment horizontal="center" vertical="center" shrinkToFit="1"/>
    </xf>
    <xf numFmtId="0" fontId="15" fillId="33" borderId="32" xfId="0" applyNumberFormat="1" applyFont="1" applyFill="1" applyBorder="1" applyAlignment="1">
      <alignment horizontal="center" vertical="center" shrinkToFit="1"/>
    </xf>
    <xf numFmtId="0" fontId="15" fillId="33" borderId="33" xfId="0" applyNumberFormat="1" applyFont="1" applyFill="1" applyBorder="1" applyAlignment="1">
      <alignment horizontal="center" vertical="center" shrinkToFit="1"/>
    </xf>
    <xf numFmtId="0" fontId="15" fillId="33" borderId="34" xfId="0" applyNumberFormat="1" applyFont="1" applyFill="1" applyBorder="1" applyAlignment="1">
      <alignment horizontal="center" vertical="center" shrinkToFit="1"/>
    </xf>
    <xf numFmtId="0" fontId="20" fillId="0" borderId="33" xfId="0" applyFont="1" applyBorder="1" applyAlignment="1">
      <alignment horizontal="center" vertical="center" shrinkToFit="1"/>
    </xf>
    <xf numFmtId="0" fontId="15" fillId="0" borderId="72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0" fontId="15" fillId="33" borderId="25" xfId="0" applyNumberFormat="1" applyFont="1" applyFill="1" applyBorder="1" applyAlignment="1">
      <alignment horizontal="center" vertical="center" shrinkToFit="1"/>
    </xf>
    <xf numFmtId="0" fontId="15" fillId="33" borderId="26" xfId="0" applyNumberFormat="1" applyFont="1" applyFill="1" applyBorder="1" applyAlignment="1">
      <alignment horizontal="center" vertical="center" shrinkToFit="1"/>
    </xf>
    <xf numFmtId="0" fontId="15" fillId="33" borderId="29" xfId="0" applyNumberFormat="1" applyFont="1" applyFill="1" applyBorder="1" applyAlignment="1">
      <alignment horizontal="center" vertical="center" shrinkToFit="1"/>
    </xf>
    <xf numFmtId="0" fontId="17" fillId="0" borderId="75" xfId="0" applyFont="1" applyBorder="1" applyAlignment="1">
      <alignment horizontal="center" shrinkToFit="1"/>
    </xf>
    <xf numFmtId="0" fontId="20" fillId="0" borderId="75" xfId="0" applyFont="1" applyBorder="1" applyAlignment="1">
      <alignment horizontal="center" shrinkToFit="1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8" xfId="0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142875</xdr:rowOff>
    </xdr:from>
    <xdr:to>
      <xdr:col>25</xdr:col>
      <xdr:colOff>219075</xdr:colOff>
      <xdr:row>3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1066800" y="142875"/>
          <a:ext cx="8439150" cy="1000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1:AI41"/>
  <sheetViews>
    <sheetView tabSelected="1" zoomScalePageLayoutView="0" workbookViewId="0" topLeftCell="A1">
      <selection activeCell="C3" sqref="C3:R3"/>
    </sheetView>
  </sheetViews>
  <sheetFormatPr defaultColWidth="9.00390625" defaultRowHeight="13.5"/>
  <cols>
    <col min="1" max="2" width="5.00390625" style="0" customWidth="1"/>
    <col min="3" max="5" width="2.25390625" style="0" customWidth="1"/>
    <col min="6" max="8" width="4.375" style="0" customWidth="1"/>
    <col min="9" max="12" width="4.50390625" style="0" customWidth="1"/>
    <col min="13" max="13" width="5.125" style="0" customWidth="1"/>
    <col min="14" max="18" width="4.25390625" style="0" customWidth="1"/>
    <col min="19" max="22" width="2.25390625" style="0" customWidth="1"/>
    <col min="23" max="25" width="4.375" style="0" customWidth="1"/>
    <col min="26" max="30" width="4.50390625" style="0" customWidth="1"/>
    <col min="31" max="35" width="4.25390625" style="0" customWidth="1"/>
  </cols>
  <sheetData>
    <row r="1" spans="4:34" ht="33.75" customHeight="1">
      <c r="D1" s="150" t="s">
        <v>158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</row>
    <row r="2" spans="4:28" ht="33.75" customHeight="1">
      <c r="D2" s="1"/>
      <c r="E2" s="150" t="s">
        <v>207</v>
      </c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3:35" ht="27" customHeight="1" thickBot="1">
      <c r="C3" s="134" t="s">
        <v>159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2"/>
      <c r="T3" s="134" t="s">
        <v>160</v>
      </c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</row>
    <row r="4" spans="3:35" ht="27" customHeight="1" thickBot="1">
      <c r="C4" s="135" t="s">
        <v>0</v>
      </c>
      <c r="D4" s="136"/>
      <c r="E4" s="137"/>
      <c r="F4" s="138" t="s">
        <v>12</v>
      </c>
      <c r="G4" s="136"/>
      <c r="H4" s="139"/>
      <c r="I4" s="135" t="s">
        <v>13</v>
      </c>
      <c r="J4" s="136"/>
      <c r="K4" s="136"/>
      <c r="L4" s="136"/>
      <c r="M4" s="139"/>
      <c r="N4" s="135" t="s">
        <v>14</v>
      </c>
      <c r="O4" s="136"/>
      <c r="P4" s="136"/>
      <c r="Q4" s="136"/>
      <c r="R4" s="139"/>
      <c r="S4" s="2"/>
      <c r="T4" s="135" t="s">
        <v>0</v>
      </c>
      <c r="U4" s="136"/>
      <c r="V4" s="137"/>
      <c r="W4" s="138" t="s">
        <v>12</v>
      </c>
      <c r="X4" s="136"/>
      <c r="Y4" s="139"/>
      <c r="Z4" s="135" t="s">
        <v>13</v>
      </c>
      <c r="AA4" s="136"/>
      <c r="AB4" s="136"/>
      <c r="AC4" s="136"/>
      <c r="AD4" s="139"/>
      <c r="AE4" s="135" t="s">
        <v>14</v>
      </c>
      <c r="AF4" s="136"/>
      <c r="AG4" s="136"/>
      <c r="AH4" s="136"/>
      <c r="AI4" s="139"/>
    </row>
    <row r="5" spans="3:35" ht="27" customHeight="1" thickTop="1">
      <c r="C5" s="140" t="s">
        <v>1</v>
      </c>
      <c r="D5" s="141"/>
      <c r="E5" s="142"/>
      <c r="F5" s="13">
        <v>9</v>
      </c>
      <c r="G5" s="12" t="s">
        <v>2</v>
      </c>
      <c r="H5" s="14" t="s">
        <v>15</v>
      </c>
      <c r="I5" s="151" t="s">
        <v>16</v>
      </c>
      <c r="J5" s="152"/>
      <c r="K5" s="19" t="s">
        <v>3</v>
      </c>
      <c r="L5" s="152" t="s">
        <v>181</v>
      </c>
      <c r="M5" s="153"/>
      <c r="N5" s="132" t="s">
        <v>17</v>
      </c>
      <c r="O5" s="131"/>
      <c r="P5" s="131"/>
      <c r="Q5" s="131"/>
      <c r="R5" s="133"/>
      <c r="S5" s="2"/>
      <c r="T5" s="140" t="s">
        <v>1</v>
      </c>
      <c r="U5" s="141"/>
      <c r="V5" s="142"/>
      <c r="W5" s="13">
        <v>9</v>
      </c>
      <c r="X5" s="12" t="s">
        <v>2</v>
      </c>
      <c r="Y5" s="14" t="s">
        <v>15</v>
      </c>
      <c r="Z5" s="132" t="s">
        <v>184</v>
      </c>
      <c r="AA5" s="131"/>
      <c r="AB5" s="3" t="s">
        <v>3</v>
      </c>
      <c r="AC5" s="131" t="s">
        <v>185</v>
      </c>
      <c r="AD5" s="131"/>
      <c r="AE5" s="132" t="s">
        <v>17</v>
      </c>
      <c r="AF5" s="131"/>
      <c r="AG5" s="131"/>
      <c r="AH5" s="131"/>
      <c r="AI5" s="133"/>
    </row>
    <row r="6" spans="3:35" ht="27" customHeight="1">
      <c r="C6" s="116" t="s">
        <v>4</v>
      </c>
      <c r="D6" s="117"/>
      <c r="E6" s="118"/>
      <c r="F6" s="15">
        <v>10</v>
      </c>
      <c r="G6" s="4" t="s">
        <v>2</v>
      </c>
      <c r="H6" s="16" t="s">
        <v>169</v>
      </c>
      <c r="I6" s="123" t="s">
        <v>182</v>
      </c>
      <c r="J6" s="121"/>
      <c r="K6" s="8" t="s">
        <v>3</v>
      </c>
      <c r="L6" s="121" t="s">
        <v>183</v>
      </c>
      <c r="M6" s="122"/>
      <c r="N6" s="123" t="s">
        <v>18</v>
      </c>
      <c r="O6" s="121"/>
      <c r="P6" s="121"/>
      <c r="Q6" s="121"/>
      <c r="R6" s="122"/>
      <c r="S6" s="2"/>
      <c r="T6" s="116" t="s">
        <v>4</v>
      </c>
      <c r="U6" s="117"/>
      <c r="V6" s="118"/>
      <c r="W6" s="15">
        <v>10</v>
      </c>
      <c r="X6" s="4" t="s">
        <v>2</v>
      </c>
      <c r="Y6" s="16" t="s">
        <v>169</v>
      </c>
      <c r="Z6" s="119" t="s">
        <v>186</v>
      </c>
      <c r="AA6" s="120"/>
      <c r="AB6" s="4" t="s">
        <v>3</v>
      </c>
      <c r="AC6" s="121" t="s">
        <v>19</v>
      </c>
      <c r="AD6" s="122"/>
      <c r="AE6" s="123" t="s">
        <v>18</v>
      </c>
      <c r="AF6" s="121"/>
      <c r="AG6" s="121"/>
      <c r="AH6" s="121"/>
      <c r="AI6" s="122"/>
    </row>
    <row r="7" spans="3:35" ht="27" customHeight="1">
      <c r="C7" s="116" t="s">
        <v>5</v>
      </c>
      <c r="D7" s="117"/>
      <c r="E7" s="118"/>
      <c r="F7" s="15">
        <v>10</v>
      </c>
      <c r="G7" s="4" t="s">
        <v>2</v>
      </c>
      <c r="H7" s="16" t="s">
        <v>171</v>
      </c>
      <c r="I7" s="123" t="s">
        <v>16</v>
      </c>
      <c r="J7" s="121"/>
      <c r="K7" s="4" t="s">
        <v>3</v>
      </c>
      <c r="L7" s="121" t="s">
        <v>182</v>
      </c>
      <c r="M7" s="122"/>
      <c r="N7" s="123" t="s">
        <v>21</v>
      </c>
      <c r="O7" s="121"/>
      <c r="P7" s="121"/>
      <c r="Q7" s="121"/>
      <c r="R7" s="122"/>
      <c r="S7" s="2"/>
      <c r="T7" s="116" t="s">
        <v>5</v>
      </c>
      <c r="U7" s="117"/>
      <c r="V7" s="118"/>
      <c r="W7" s="15">
        <v>10</v>
      </c>
      <c r="X7" s="4" t="s">
        <v>2</v>
      </c>
      <c r="Y7" s="16" t="s">
        <v>171</v>
      </c>
      <c r="Z7" s="123" t="s">
        <v>184</v>
      </c>
      <c r="AA7" s="121"/>
      <c r="AB7" s="4" t="s">
        <v>3</v>
      </c>
      <c r="AC7" s="121" t="s">
        <v>186</v>
      </c>
      <c r="AD7" s="122"/>
      <c r="AE7" s="123" t="s">
        <v>21</v>
      </c>
      <c r="AF7" s="121"/>
      <c r="AG7" s="121"/>
      <c r="AH7" s="121"/>
      <c r="AI7" s="122"/>
    </row>
    <row r="8" spans="3:35" ht="27" customHeight="1">
      <c r="C8" s="116" t="s">
        <v>6</v>
      </c>
      <c r="D8" s="117"/>
      <c r="E8" s="118"/>
      <c r="F8" s="15">
        <v>11</v>
      </c>
      <c r="G8" s="4" t="s">
        <v>2</v>
      </c>
      <c r="H8" s="16" t="s">
        <v>35</v>
      </c>
      <c r="I8" s="123" t="s">
        <v>181</v>
      </c>
      <c r="J8" s="121"/>
      <c r="K8" s="4" t="s">
        <v>3</v>
      </c>
      <c r="L8" s="121" t="s">
        <v>183</v>
      </c>
      <c r="M8" s="122"/>
      <c r="N8" s="123" t="s">
        <v>23</v>
      </c>
      <c r="O8" s="121"/>
      <c r="P8" s="121"/>
      <c r="Q8" s="121"/>
      <c r="R8" s="122"/>
      <c r="S8" s="2"/>
      <c r="T8" s="116" t="s">
        <v>6</v>
      </c>
      <c r="U8" s="117"/>
      <c r="V8" s="118"/>
      <c r="W8" s="15">
        <v>11</v>
      </c>
      <c r="X8" s="4" t="s">
        <v>2</v>
      </c>
      <c r="Y8" s="16" t="s">
        <v>35</v>
      </c>
      <c r="Z8" s="130" t="s">
        <v>185</v>
      </c>
      <c r="AA8" s="130"/>
      <c r="AB8" s="4" t="s">
        <v>3</v>
      </c>
      <c r="AC8" s="121" t="s">
        <v>19</v>
      </c>
      <c r="AD8" s="122"/>
      <c r="AE8" s="123" t="s">
        <v>23</v>
      </c>
      <c r="AF8" s="121"/>
      <c r="AG8" s="121"/>
      <c r="AH8" s="121"/>
      <c r="AI8" s="122"/>
    </row>
    <row r="9" spans="3:35" ht="27" customHeight="1">
      <c r="C9" s="116" t="s">
        <v>7</v>
      </c>
      <c r="D9" s="117"/>
      <c r="E9" s="118"/>
      <c r="F9" s="15">
        <v>11</v>
      </c>
      <c r="G9" s="4" t="s">
        <v>2</v>
      </c>
      <c r="H9" s="16" t="s">
        <v>174</v>
      </c>
      <c r="I9" s="123" t="s">
        <v>16</v>
      </c>
      <c r="J9" s="121"/>
      <c r="K9" s="4" t="s">
        <v>3</v>
      </c>
      <c r="L9" s="121" t="s">
        <v>183</v>
      </c>
      <c r="M9" s="122"/>
      <c r="N9" s="123" t="s">
        <v>25</v>
      </c>
      <c r="O9" s="121"/>
      <c r="P9" s="121"/>
      <c r="Q9" s="121"/>
      <c r="R9" s="122"/>
      <c r="S9" s="2"/>
      <c r="T9" s="116" t="s">
        <v>7</v>
      </c>
      <c r="U9" s="117"/>
      <c r="V9" s="118"/>
      <c r="W9" s="15">
        <v>11</v>
      </c>
      <c r="X9" s="4" t="s">
        <v>2</v>
      </c>
      <c r="Y9" s="16" t="s">
        <v>174</v>
      </c>
      <c r="Z9" s="119" t="s">
        <v>184</v>
      </c>
      <c r="AA9" s="120"/>
      <c r="AB9" s="4" t="s">
        <v>3</v>
      </c>
      <c r="AC9" s="121" t="s">
        <v>19</v>
      </c>
      <c r="AD9" s="122"/>
      <c r="AE9" s="123" t="s">
        <v>25</v>
      </c>
      <c r="AF9" s="121"/>
      <c r="AG9" s="121"/>
      <c r="AH9" s="121"/>
      <c r="AI9" s="122"/>
    </row>
    <row r="10" spans="3:35" ht="27" customHeight="1" thickBot="1">
      <c r="C10" s="124" t="s">
        <v>8</v>
      </c>
      <c r="D10" s="125"/>
      <c r="E10" s="126"/>
      <c r="F10" s="17">
        <v>12</v>
      </c>
      <c r="G10" s="5" t="s">
        <v>2</v>
      </c>
      <c r="H10" s="18" t="s">
        <v>26</v>
      </c>
      <c r="I10" s="127" t="s">
        <v>181</v>
      </c>
      <c r="J10" s="128"/>
      <c r="K10" s="5" t="s">
        <v>3</v>
      </c>
      <c r="L10" s="128" t="s">
        <v>182</v>
      </c>
      <c r="M10" s="129"/>
      <c r="N10" s="127" t="s">
        <v>27</v>
      </c>
      <c r="O10" s="128"/>
      <c r="P10" s="128"/>
      <c r="Q10" s="128"/>
      <c r="R10" s="129"/>
      <c r="S10" s="2"/>
      <c r="T10" s="124" t="s">
        <v>8</v>
      </c>
      <c r="U10" s="125"/>
      <c r="V10" s="126"/>
      <c r="W10" s="17">
        <v>12</v>
      </c>
      <c r="X10" s="5" t="s">
        <v>2</v>
      </c>
      <c r="Y10" s="18" t="s">
        <v>26</v>
      </c>
      <c r="Z10" s="127" t="s">
        <v>185</v>
      </c>
      <c r="AA10" s="128"/>
      <c r="AB10" s="5" t="s">
        <v>3</v>
      </c>
      <c r="AC10" s="128" t="s">
        <v>186</v>
      </c>
      <c r="AD10" s="129"/>
      <c r="AE10" s="127" t="s">
        <v>27</v>
      </c>
      <c r="AF10" s="128"/>
      <c r="AG10" s="128"/>
      <c r="AH10" s="128"/>
      <c r="AI10" s="129"/>
    </row>
    <row r="11" spans="3:35" ht="27" customHeight="1">
      <c r="C11" s="2"/>
      <c r="D11" s="2"/>
      <c r="E11" s="2"/>
      <c r="F11" s="2"/>
      <c r="G11" s="2"/>
      <c r="H11" s="9"/>
      <c r="I11" s="10"/>
      <c r="J11" s="10"/>
      <c r="K11" s="2"/>
      <c r="L11" s="10"/>
      <c r="M11" s="10"/>
      <c r="N11" s="10"/>
      <c r="O11" s="10"/>
      <c r="P11" s="10"/>
      <c r="Q11" s="10"/>
      <c r="R11" s="10"/>
      <c r="S11" s="2"/>
      <c r="T11" s="2"/>
      <c r="U11" s="2"/>
      <c r="V11" s="2"/>
      <c r="W11" s="2"/>
      <c r="X11" s="2"/>
      <c r="Y11" s="9"/>
      <c r="Z11" s="10"/>
      <c r="AA11" s="10"/>
      <c r="AB11" s="2"/>
      <c r="AC11" s="10"/>
      <c r="AD11" s="10"/>
      <c r="AE11" s="10"/>
      <c r="AF11" s="10"/>
      <c r="AG11" s="10"/>
      <c r="AH11" s="10"/>
      <c r="AI11" s="10"/>
    </row>
    <row r="12" spans="3:35" ht="27" customHeight="1" thickBot="1">
      <c r="C12" s="134" t="s">
        <v>161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2"/>
      <c r="T12" s="134" t="s">
        <v>162</v>
      </c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</row>
    <row r="13" spans="3:35" ht="27" customHeight="1" thickBot="1">
      <c r="C13" s="135" t="s">
        <v>0</v>
      </c>
      <c r="D13" s="136"/>
      <c r="E13" s="137"/>
      <c r="F13" s="138" t="s">
        <v>12</v>
      </c>
      <c r="G13" s="136"/>
      <c r="H13" s="139"/>
      <c r="I13" s="135" t="s">
        <v>13</v>
      </c>
      <c r="J13" s="136"/>
      <c r="K13" s="136"/>
      <c r="L13" s="136"/>
      <c r="M13" s="139"/>
      <c r="N13" s="135" t="s">
        <v>14</v>
      </c>
      <c r="O13" s="136"/>
      <c r="P13" s="136"/>
      <c r="Q13" s="136"/>
      <c r="R13" s="139"/>
      <c r="S13" s="2"/>
      <c r="T13" s="135" t="s">
        <v>0</v>
      </c>
      <c r="U13" s="136"/>
      <c r="V13" s="137"/>
      <c r="W13" s="138" t="s">
        <v>12</v>
      </c>
      <c r="X13" s="136"/>
      <c r="Y13" s="139"/>
      <c r="Z13" s="135" t="s">
        <v>13</v>
      </c>
      <c r="AA13" s="136"/>
      <c r="AB13" s="136"/>
      <c r="AC13" s="136"/>
      <c r="AD13" s="136"/>
      <c r="AE13" s="135" t="s">
        <v>14</v>
      </c>
      <c r="AF13" s="136"/>
      <c r="AG13" s="136"/>
      <c r="AH13" s="136"/>
      <c r="AI13" s="139"/>
    </row>
    <row r="14" spans="3:35" ht="27" customHeight="1" thickTop="1">
      <c r="C14" s="140" t="s">
        <v>1</v>
      </c>
      <c r="D14" s="141"/>
      <c r="E14" s="142"/>
      <c r="F14" s="13">
        <v>9</v>
      </c>
      <c r="G14" s="12" t="s">
        <v>2</v>
      </c>
      <c r="H14" s="14" t="s">
        <v>15</v>
      </c>
      <c r="I14" s="151" t="s">
        <v>187</v>
      </c>
      <c r="J14" s="152"/>
      <c r="K14" s="19" t="s">
        <v>3</v>
      </c>
      <c r="L14" s="152" t="s">
        <v>28</v>
      </c>
      <c r="M14" s="153"/>
      <c r="N14" s="132" t="s">
        <v>17</v>
      </c>
      <c r="O14" s="131"/>
      <c r="P14" s="131"/>
      <c r="Q14" s="131"/>
      <c r="R14" s="133"/>
      <c r="S14" s="2"/>
      <c r="T14" s="140" t="s">
        <v>1</v>
      </c>
      <c r="U14" s="141"/>
      <c r="V14" s="142"/>
      <c r="W14" s="13">
        <v>9</v>
      </c>
      <c r="X14" s="12" t="s">
        <v>2</v>
      </c>
      <c r="Y14" s="14" t="s">
        <v>15</v>
      </c>
      <c r="Z14" s="132" t="s">
        <v>188</v>
      </c>
      <c r="AA14" s="131"/>
      <c r="AB14" s="3" t="s">
        <v>3</v>
      </c>
      <c r="AC14" s="131" t="s">
        <v>189</v>
      </c>
      <c r="AD14" s="131"/>
      <c r="AE14" s="132" t="s">
        <v>17</v>
      </c>
      <c r="AF14" s="131"/>
      <c r="AG14" s="131"/>
      <c r="AH14" s="131"/>
      <c r="AI14" s="133"/>
    </row>
    <row r="15" spans="3:35" ht="27" customHeight="1">
      <c r="C15" s="116" t="s">
        <v>4</v>
      </c>
      <c r="D15" s="117"/>
      <c r="E15" s="118"/>
      <c r="F15" s="15">
        <v>10</v>
      </c>
      <c r="G15" s="4" t="s">
        <v>2</v>
      </c>
      <c r="H15" s="16" t="s">
        <v>169</v>
      </c>
      <c r="I15" s="123" t="s">
        <v>31</v>
      </c>
      <c r="J15" s="121"/>
      <c r="K15" s="8" t="s">
        <v>3</v>
      </c>
      <c r="L15" s="121" t="s">
        <v>32</v>
      </c>
      <c r="M15" s="122"/>
      <c r="N15" s="123" t="s">
        <v>18</v>
      </c>
      <c r="O15" s="121"/>
      <c r="P15" s="121"/>
      <c r="Q15" s="121"/>
      <c r="R15" s="122"/>
      <c r="S15" s="2"/>
      <c r="T15" s="116" t="s">
        <v>4</v>
      </c>
      <c r="U15" s="117"/>
      <c r="V15" s="118"/>
      <c r="W15" s="15">
        <v>10</v>
      </c>
      <c r="X15" s="4" t="s">
        <v>2</v>
      </c>
      <c r="Y15" s="16" t="s">
        <v>169</v>
      </c>
      <c r="Z15" s="119" t="s">
        <v>92</v>
      </c>
      <c r="AA15" s="120"/>
      <c r="AB15" s="4" t="s">
        <v>3</v>
      </c>
      <c r="AC15" s="121" t="s">
        <v>190</v>
      </c>
      <c r="AD15" s="122"/>
      <c r="AE15" s="123" t="s">
        <v>18</v>
      </c>
      <c r="AF15" s="121"/>
      <c r="AG15" s="121"/>
      <c r="AH15" s="121"/>
      <c r="AI15" s="122"/>
    </row>
    <row r="16" spans="3:35" ht="27" customHeight="1">
      <c r="C16" s="116" t="s">
        <v>5</v>
      </c>
      <c r="D16" s="117"/>
      <c r="E16" s="118"/>
      <c r="F16" s="15">
        <v>10</v>
      </c>
      <c r="G16" s="4" t="s">
        <v>2</v>
      </c>
      <c r="H16" s="16" t="s">
        <v>171</v>
      </c>
      <c r="I16" s="123" t="s">
        <v>187</v>
      </c>
      <c r="J16" s="121"/>
      <c r="K16" s="4" t="s">
        <v>3</v>
      </c>
      <c r="L16" s="121" t="s">
        <v>31</v>
      </c>
      <c r="M16" s="122"/>
      <c r="N16" s="123" t="s">
        <v>21</v>
      </c>
      <c r="O16" s="121"/>
      <c r="P16" s="121"/>
      <c r="Q16" s="121"/>
      <c r="R16" s="122"/>
      <c r="S16" s="2"/>
      <c r="T16" s="116" t="s">
        <v>5</v>
      </c>
      <c r="U16" s="117"/>
      <c r="V16" s="118"/>
      <c r="W16" s="15">
        <v>10</v>
      </c>
      <c r="X16" s="4" t="s">
        <v>2</v>
      </c>
      <c r="Y16" s="16" t="s">
        <v>171</v>
      </c>
      <c r="Z16" s="123" t="s">
        <v>188</v>
      </c>
      <c r="AA16" s="121"/>
      <c r="AB16" s="4" t="s">
        <v>3</v>
      </c>
      <c r="AC16" s="121" t="s">
        <v>92</v>
      </c>
      <c r="AD16" s="122"/>
      <c r="AE16" s="123" t="s">
        <v>21</v>
      </c>
      <c r="AF16" s="121"/>
      <c r="AG16" s="121"/>
      <c r="AH16" s="121"/>
      <c r="AI16" s="122"/>
    </row>
    <row r="17" spans="3:35" ht="27" customHeight="1">
      <c r="C17" s="116" t="s">
        <v>6</v>
      </c>
      <c r="D17" s="117"/>
      <c r="E17" s="118"/>
      <c r="F17" s="15">
        <v>11</v>
      </c>
      <c r="G17" s="4" t="s">
        <v>2</v>
      </c>
      <c r="H17" s="16" t="s">
        <v>35</v>
      </c>
      <c r="I17" s="123" t="s">
        <v>28</v>
      </c>
      <c r="J17" s="121"/>
      <c r="K17" s="4" t="s">
        <v>3</v>
      </c>
      <c r="L17" s="121" t="s">
        <v>32</v>
      </c>
      <c r="M17" s="122"/>
      <c r="N17" s="123" t="s">
        <v>23</v>
      </c>
      <c r="O17" s="121"/>
      <c r="P17" s="121"/>
      <c r="Q17" s="121"/>
      <c r="R17" s="122"/>
      <c r="S17" s="2"/>
      <c r="T17" s="116" t="s">
        <v>6</v>
      </c>
      <c r="U17" s="117"/>
      <c r="V17" s="118"/>
      <c r="W17" s="15">
        <v>11</v>
      </c>
      <c r="X17" s="4" t="s">
        <v>2</v>
      </c>
      <c r="Y17" s="16" t="s">
        <v>35</v>
      </c>
      <c r="Z17" s="130" t="s">
        <v>189</v>
      </c>
      <c r="AA17" s="130"/>
      <c r="AB17" s="4" t="s">
        <v>3</v>
      </c>
      <c r="AC17" s="121" t="s">
        <v>190</v>
      </c>
      <c r="AD17" s="122"/>
      <c r="AE17" s="123" t="s">
        <v>23</v>
      </c>
      <c r="AF17" s="121"/>
      <c r="AG17" s="121"/>
      <c r="AH17" s="121"/>
      <c r="AI17" s="122"/>
    </row>
    <row r="18" spans="3:35" ht="27" customHeight="1">
      <c r="C18" s="116" t="s">
        <v>7</v>
      </c>
      <c r="D18" s="117"/>
      <c r="E18" s="118"/>
      <c r="F18" s="15">
        <v>11</v>
      </c>
      <c r="G18" s="4" t="s">
        <v>2</v>
      </c>
      <c r="H18" s="16" t="s">
        <v>174</v>
      </c>
      <c r="I18" s="123" t="s">
        <v>187</v>
      </c>
      <c r="J18" s="121"/>
      <c r="K18" s="4" t="s">
        <v>3</v>
      </c>
      <c r="L18" s="121" t="s">
        <v>32</v>
      </c>
      <c r="M18" s="122"/>
      <c r="N18" s="123" t="s">
        <v>25</v>
      </c>
      <c r="O18" s="121"/>
      <c r="P18" s="121"/>
      <c r="Q18" s="121"/>
      <c r="R18" s="122"/>
      <c r="S18" s="2"/>
      <c r="T18" s="116" t="s">
        <v>7</v>
      </c>
      <c r="U18" s="117"/>
      <c r="V18" s="118"/>
      <c r="W18" s="15">
        <v>11</v>
      </c>
      <c r="X18" s="4" t="s">
        <v>2</v>
      </c>
      <c r="Y18" s="16" t="s">
        <v>174</v>
      </c>
      <c r="Z18" s="119" t="s">
        <v>188</v>
      </c>
      <c r="AA18" s="120"/>
      <c r="AB18" s="4" t="s">
        <v>3</v>
      </c>
      <c r="AC18" s="121" t="s">
        <v>190</v>
      </c>
      <c r="AD18" s="122"/>
      <c r="AE18" s="123" t="s">
        <v>25</v>
      </c>
      <c r="AF18" s="121"/>
      <c r="AG18" s="121"/>
      <c r="AH18" s="121"/>
      <c r="AI18" s="122"/>
    </row>
    <row r="19" spans="3:35" ht="27" customHeight="1" thickBot="1">
      <c r="C19" s="124" t="s">
        <v>8</v>
      </c>
      <c r="D19" s="125"/>
      <c r="E19" s="126"/>
      <c r="F19" s="17">
        <v>12</v>
      </c>
      <c r="G19" s="5" t="s">
        <v>2</v>
      </c>
      <c r="H19" s="18" t="s">
        <v>26</v>
      </c>
      <c r="I19" s="127" t="s">
        <v>28</v>
      </c>
      <c r="J19" s="128"/>
      <c r="K19" s="5" t="s">
        <v>3</v>
      </c>
      <c r="L19" s="128" t="s">
        <v>31</v>
      </c>
      <c r="M19" s="129"/>
      <c r="N19" s="127" t="s">
        <v>27</v>
      </c>
      <c r="O19" s="128"/>
      <c r="P19" s="128"/>
      <c r="Q19" s="128"/>
      <c r="R19" s="129"/>
      <c r="S19" s="2"/>
      <c r="T19" s="124" t="s">
        <v>8</v>
      </c>
      <c r="U19" s="125"/>
      <c r="V19" s="126"/>
      <c r="W19" s="17">
        <v>12</v>
      </c>
      <c r="X19" s="5" t="s">
        <v>2</v>
      </c>
      <c r="Y19" s="18" t="s">
        <v>26</v>
      </c>
      <c r="Z19" s="127" t="s">
        <v>189</v>
      </c>
      <c r="AA19" s="128"/>
      <c r="AB19" s="5" t="s">
        <v>3</v>
      </c>
      <c r="AC19" s="128" t="s">
        <v>92</v>
      </c>
      <c r="AD19" s="129"/>
      <c r="AE19" s="127" t="s">
        <v>27</v>
      </c>
      <c r="AF19" s="128"/>
      <c r="AG19" s="128"/>
      <c r="AH19" s="128"/>
      <c r="AI19" s="129"/>
    </row>
    <row r="20" spans="3:35" ht="57.75" customHeight="1">
      <c r="C20" s="20"/>
      <c r="D20" s="20"/>
      <c r="E20" s="20"/>
      <c r="F20" s="20"/>
      <c r="G20" s="20"/>
      <c r="H20" s="20"/>
      <c r="I20" s="20"/>
      <c r="J20" s="20"/>
      <c r="K20" s="20"/>
      <c r="L20" s="156" t="s">
        <v>191</v>
      </c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6"/>
      <c r="Y20" s="7"/>
      <c r="Z20" s="149"/>
      <c r="AA20" s="149"/>
      <c r="AB20" s="6"/>
      <c r="AC20" s="149"/>
      <c r="AD20" s="149"/>
      <c r="AE20" s="149"/>
      <c r="AF20" s="149"/>
      <c r="AG20" s="6"/>
      <c r="AH20" s="149"/>
      <c r="AI20" s="149"/>
    </row>
    <row r="21" spans="3:35" ht="27" customHeight="1" thickBot="1">
      <c r="C21" s="134" t="s">
        <v>163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2"/>
      <c r="T21" s="134" t="s">
        <v>164</v>
      </c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</row>
    <row r="22" spans="3:35" ht="27" customHeight="1" thickBot="1">
      <c r="C22" s="135" t="s">
        <v>0</v>
      </c>
      <c r="D22" s="136"/>
      <c r="E22" s="137"/>
      <c r="F22" s="138" t="s">
        <v>12</v>
      </c>
      <c r="G22" s="136"/>
      <c r="H22" s="139"/>
      <c r="I22" s="135" t="s">
        <v>13</v>
      </c>
      <c r="J22" s="136"/>
      <c r="K22" s="136"/>
      <c r="L22" s="136"/>
      <c r="M22" s="139"/>
      <c r="N22" s="135" t="s">
        <v>14</v>
      </c>
      <c r="O22" s="136"/>
      <c r="P22" s="136"/>
      <c r="Q22" s="136"/>
      <c r="R22" s="139"/>
      <c r="S22" s="2"/>
      <c r="T22" s="135" t="s">
        <v>0</v>
      </c>
      <c r="U22" s="136"/>
      <c r="V22" s="137"/>
      <c r="W22" s="138" t="s">
        <v>12</v>
      </c>
      <c r="X22" s="136"/>
      <c r="Y22" s="139"/>
      <c r="Z22" s="135" t="s">
        <v>13</v>
      </c>
      <c r="AA22" s="136"/>
      <c r="AB22" s="136"/>
      <c r="AC22" s="136"/>
      <c r="AD22" s="136"/>
      <c r="AE22" s="135" t="s">
        <v>14</v>
      </c>
      <c r="AF22" s="136"/>
      <c r="AG22" s="136"/>
      <c r="AH22" s="136"/>
      <c r="AI22" s="139"/>
    </row>
    <row r="23" spans="3:35" ht="27" customHeight="1" thickTop="1">
      <c r="C23" s="140" t="s">
        <v>1</v>
      </c>
      <c r="D23" s="141"/>
      <c r="E23" s="142"/>
      <c r="F23" s="13">
        <v>13</v>
      </c>
      <c r="G23" s="12" t="s">
        <v>2</v>
      </c>
      <c r="H23" s="14" t="s">
        <v>15</v>
      </c>
      <c r="I23" s="151" t="s">
        <v>192</v>
      </c>
      <c r="J23" s="152"/>
      <c r="K23" s="19" t="s">
        <v>3</v>
      </c>
      <c r="L23" s="152" t="s">
        <v>84</v>
      </c>
      <c r="M23" s="153"/>
      <c r="N23" s="132" t="s">
        <v>17</v>
      </c>
      <c r="O23" s="131"/>
      <c r="P23" s="131"/>
      <c r="Q23" s="131"/>
      <c r="R23" s="133"/>
      <c r="S23" s="2"/>
      <c r="T23" s="140" t="s">
        <v>1</v>
      </c>
      <c r="U23" s="141"/>
      <c r="V23" s="142"/>
      <c r="W23" s="13">
        <v>13</v>
      </c>
      <c r="X23" s="12" t="s">
        <v>179</v>
      </c>
      <c r="Y23" s="14" t="s">
        <v>176</v>
      </c>
      <c r="Z23" s="132" t="s">
        <v>93</v>
      </c>
      <c r="AA23" s="131"/>
      <c r="AB23" s="3" t="s">
        <v>3</v>
      </c>
      <c r="AC23" s="131" t="s">
        <v>91</v>
      </c>
      <c r="AD23" s="131"/>
      <c r="AE23" s="132" t="s">
        <v>17</v>
      </c>
      <c r="AF23" s="131"/>
      <c r="AG23" s="131"/>
      <c r="AH23" s="131"/>
      <c r="AI23" s="133"/>
    </row>
    <row r="24" spans="3:35" ht="27" customHeight="1">
      <c r="C24" s="116" t="s">
        <v>4</v>
      </c>
      <c r="D24" s="117"/>
      <c r="E24" s="118"/>
      <c r="F24" s="15">
        <v>14</v>
      </c>
      <c r="G24" s="4" t="s">
        <v>2</v>
      </c>
      <c r="H24" s="16" t="s">
        <v>169</v>
      </c>
      <c r="I24" s="123" t="s">
        <v>193</v>
      </c>
      <c r="J24" s="121"/>
      <c r="K24" s="8" t="s">
        <v>3</v>
      </c>
      <c r="L24" s="121" t="s">
        <v>86</v>
      </c>
      <c r="M24" s="122"/>
      <c r="N24" s="123" t="s">
        <v>18</v>
      </c>
      <c r="O24" s="121"/>
      <c r="P24" s="121"/>
      <c r="Q24" s="121"/>
      <c r="R24" s="122"/>
      <c r="S24" s="2"/>
      <c r="T24" s="116" t="s">
        <v>4</v>
      </c>
      <c r="U24" s="117"/>
      <c r="V24" s="118"/>
      <c r="W24" s="15">
        <v>14</v>
      </c>
      <c r="X24" s="4" t="s">
        <v>179</v>
      </c>
      <c r="Y24" s="16" t="s">
        <v>168</v>
      </c>
      <c r="Z24" s="119" t="s">
        <v>194</v>
      </c>
      <c r="AA24" s="120"/>
      <c r="AB24" s="4" t="s">
        <v>3</v>
      </c>
      <c r="AC24" s="121" t="s">
        <v>195</v>
      </c>
      <c r="AD24" s="122"/>
      <c r="AE24" s="123" t="s">
        <v>18</v>
      </c>
      <c r="AF24" s="121"/>
      <c r="AG24" s="121"/>
      <c r="AH24" s="121"/>
      <c r="AI24" s="122"/>
    </row>
    <row r="25" spans="3:35" ht="27" customHeight="1">
      <c r="C25" s="116" t="s">
        <v>5</v>
      </c>
      <c r="D25" s="117"/>
      <c r="E25" s="118"/>
      <c r="F25" s="15">
        <v>14</v>
      </c>
      <c r="G25" s="4" t="s">
        <v>2</v>
      </c>
      <c r="H25" s="16" t="s">
        <v>171</v>
      </c>
      <c r="I25" s="123" t="s">
        <v>192</v>
      </c>
      <c r="J25" s="121"/>
      <c r="K25" s="4" t="s">
        <v>3</v>
      </c>
      <c r="L25" s="121" t="s">
        <v>193</v>
      </c>
      <c r="M25" s="122"/>
      <c r="N25" s="123" t="s">
        <v>21</v>
      </c>
      <c r="O25" s="121"/>
      <c r="P25" s="121"/>
      <c r="Q25" s="121"/>
      <c r="R25" s="122"/>
      <c r="S25" s="2"/>
      <c r="T25" s="116" t="s">
        <v>5</v>
      </c>
      <c r="U25" s="117"/>
      <c r="V25" s="118"/>
      <c r="W25" s="15">
        <v>14</v>
      </c>
      <c r="X25" s="4" t="s">
        <v>179</v>
      </c>
      <c r="Y25" s="16" t="s">
        <v>170</v>
      </c>
      <c r="Z25" s="123" t="s">
        <v>93</v>
      </c>
      <c r="AA25" s="121"/>
      <c r="AB25" s="4" t="s">
        <v>3</v>
      </c>
      <c r="AC25" s="121" t="s">
        <v>194</v>
      </c>
      <c r="AD25" s="122"/>
      <c r="AE25" s="123" t="s">
        <v>21</v>
      </c>
      <c r="AF25" s="121"/>
      <c r="AG25" s="121"/>
      <c r="AH25" s="121"/>
      <c r="AI25" s="122"/>
    </row>
    <row r="26" spans="3:35" ht="27" customHeight="1">
      <c r="C26" s="116" t="s">
        <v>6</v>
      </c>
      <c r="D26" s="117"/>
      <c r="E26" s="118"/>
      <c r="F26" s="15">
        <v>15</v>
      </c>
      <c r="G26" s="4" t="s">
        <v>2</v>
      </c>
      <c r="H26" s="16" t="s">
        <v>35</v>
      </c>
      <c r="I26" s="123" t="s">
        <v>84</v>
      </c>
      <c r="J26" s="121"/>
      <c r="K26" s="4" t="s">
        <v>3</v>
      </c>
      <c r="L26" s="121" t="s">
        <v>86</v>
      </c>
      <c r="M26" s="122"/>
      <c r="N26" s="123" t="s">
        <v>23</v>
      </c>
      <c r="O26" s="121"/>
      <c r="P26" s="121"/>
      <c r="Q26" s="121"/>
      <c r="R26" s="122"/>
      <c r="S26" s="2"/>
      <c r="T26" s="116" t="s">
        <v>6</v>
      </c>
      <c r="U26" s="117"/>
      <c r="V26" s="118"/>
      <c r="W26" s="15">
        <v>15</v>
      </c>
      <c r="X26" s="4" t="s">
        <v>179</v>
      </c>
      <c r="Y26" s="16" t="s">
        <v>172</v>
      </c>
      <c r="Z26" s="130" t="s">
        <v>91</v>
      </c>
      <c r="AA26" s="130"/>
      <c r="AB26" s="4" t="s">
        <v>3</v>
      </c>
      <c r="AC26" s="121" t="s">
        <v>195</v>
      </c>
      <c r="AD26" s="122"/>
      <c r="AE26" s="123" t="s">
        <v>23</v>
      </c>
      <c r="AF26" s="121"/>
      <c r="AG26" s="121"/>
      <c r="AH26" s="121"/>
      <c r="AI26" s="122"/>
    </row>
    <row r="27" spans="3:35" ht="27" customHeight="1">
      <c r="C27" s="116" t="s">
        <v>7</v>
      </c>
      <c r="D27" s="117"/>
      <c r="E27" s="118"/>
      <c r="F27" s="15">
        <v>15</v>
      </c>
      <c r="G27" s="4" t="s">
        <v>2</v>
      </c>
      <c r="H27" s="16" t="s">
        <v>174</v>
      </c>
      <c r="I27" s="123" t="s">
        <v>192</v>
      </c>
      <c r="J27" s="121"/>
      <c r="K27" s="4" t="s">
        <v>3</v>
      </c>
      <c r="L27" s="121" t="s">
        <v>86</v>
      </c>
      <c r="M27" s="122"/>
      <c r="N27" s="123" t="s">
        <v>25</v>
      </c>
      <c r="O27" s="121"/>
      <c r="P27" s="121"/>
      <c r="Q27" s="121"/>
      <c r="R27" s="122"/>
      <c r="S27" s="2"/>
      <c r="T27" s="116" t="s">
        <v>7</v>
      </c>
      <c r="U27" s="117"/>
      <c r="V27" s="118"/>
      <c r="W27" s="15">
        <v>15</v>
      </c>
      <c r="X27" s="4" t="s">
        <v>179</v>
      </c>
      <c r="Y27" s="16" t="s">
        <v>173</v>
      </c>
      <c r="Z27" s="119" t="s">
        <v>93</v>
      </c>
      <c r="AA27" s="120"/>
      <c r="AB27" s="4" t="s">
        <v>3</v>
      </c>
      <c r="AC27" s="121" t="s">
        <v>195</v>
      </c>
      <c r="AD27" s="122"/>
      <c r="AE27" s="123" t="s">
        <v>25</v>
      </c>
      <c r="AF27" s="121"/>
      <c r="AG27" s="121"/>
      <c r="AH27" s="121"/>
      <c r="AI27" s="122"/>
    </row>
    <row r="28" spans="3:35" ht="27" customHeight="1" thickBot="1">
      <c r="C28" s="124" t="s">
        <v>8</v>
      </c>
      <c r="D28" s="125"/>
      <c r="E28" s="126"/>
      <c r="F28" s="17">
        <v>16</v>
      </c>
      <c r="G28" s="5" t="s">
        <v>2</v>
      </c>
      <c r="H28" s="18" t="s">
        <v>26</v>
      </c>
      <c r="I28" s="127" t="s">
        <v>84</v>
      </c>
      <c r="J28" s="128"/>
      <c r="K28" s="5" t="s">
        <v>3</v>
      </c>
      <c r="L28" s="128" t="s">
        <v>193</v>
      </c>
      <c r="M28" s="129"/>
      <c r="N28" s="127" t="s">
        <v>27</v>
      </c>
      <c r="O28" s="128"/>
      <c r="P28" s="128"/>
      <c r="Q28" s="128"/>
      <c r="R28" s="129"/>
      <c r="S28" s="2"/>
      <c r="T28" s="124" t="s">
        <v>8</v>
      </c>
      <c r="U28" s="125"/>
      <c r="V28" s="126"/>
      <c r="W28" s="17">
        <v>16</v>
      </c>
      <c r="X28" s="5" t="s">
        <v>179</v>
      </c>
      <c r="Y28" s="18" t="s">
        <v>180</v>
      </c>
      <c r="Z28" s="127" t="s">
        <v>91</v>
      </c>
      <c r="AA28" s="128"/>
      <c r="AB28" s="5" t="s">
        <v>3</v>
      </c>
      <c r="AC28" s="128" t="s">
        <v>194</v>
      </c>
      <c r="AD28" s="129"/>
      <c r="AE28" s="127" t="s">
        <v>27</v>
      </c>
      <c r="AF28" s="128"/>
      <c r="AG28" s="128"/>
      <c r="AH28" s="128"/>
      <c r="AI28" s="129"/>
    </row>
    <row r="29" spans="3:35" ht="27" customHeight="1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"/>
      <c r="T29" s="154"/>
      <c r="U29" s="154"/>
      <c r="V29" s="154"/>
      <c r="W29" s="6"/>
      <c r="X29" s="6"/>
      <c r="Y29" s="7"/>
      <c r="Z29" s="149"/>
      <c r="AA29" s="149"/>
      <c r="AB29" s="6"/>
      <c r="AC29" s="149"/>
      <c r="AD29" s="149"/>
      <c r="AE29" s="149"/>
      <c r="AF29" s="149"/>
      <c r="AG29" s="6"/>
      <c r="AH29" s="149"/>
      <c r="AI29" s="149"/>
    </row>
    <row r="30" spans="3:19" ht="27" customHeight="1" thickBot="1">
      <c r="C30" s="99" t="s">
        <v>166</v>
      </c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2"/>
    </row>
    <row r="31" spans="3:35" ht="27" customHeight="1" thickBot="1">
      <c r="C31" s="135" t="s">
        <v>0</v>
      </c>
      <c r="D31" s="136"/>
      <c r="E31" s="96"/>
      <c r="F31" s="97" t="s">
        <v>12</v>
      </c>
      <c r="G31" s="95"/>
      <c r="H31" s="98"/>
      <c r="I31" s="94" t="s">
        <v>13</v>
      </c>
      <c r="J31" s="95"/>
      <c r="K31" s="95"/>
      <c r="L31" s="95"/>
      <c r="M31" s="98"/>
      <c r="N31" s="94" t="s">
        <v>14</v>
      </c>
      <c r="O31" s="95"/>
      <c r="P31" s="95"/>
      <c r="Q31" s="95"/>
      <c r="R31" s="98"/>
      <c r="S31" s="2"/>
      <c r="T31" s="134" t="s">
        <v>165</v>
      </c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</row>
    <row r="32" spans="3:35" ht="27" customHeight="1" thickBot="1" thickTop="1">
      <c r="C32" s="140" t="s">
        <v>1</v>
      </c>
      <c r="D32" s="141"/>
      <c r="E32" s="142"/>
      <c r="F32" s="13">
        <v>13</v>
      </c>
      <c r="G32" s="12" t="s">
        <v>2</v>
      </c>
      <c r="H32" s="14" t="s">
        <v>15</v>
      </c>
      <c r="I32" s="132" t="s">
        <v>87</v>
      </c>
      <c r="J32" s="131"/>
      <c r="K32" s="6" t="s">
        <v>3</v>
      </c>
      <c r="L32" s="131" t="s">
        <v>198</v>
      </c>
      <c r="M32" s="133"/>
      <c r="N32" s="132" t="s">
        <v>17</v>
      </c>
      <c r="O32" s="131"/>
      <c r="P32" s="131"/>
      <c r="Q32" s="131"/>
      <c r="R32" s="133"/>
      <c r="S32" s="2"/>
      <c r="T32" s="135" t="s">
        <v>0</v>
      </c>
      <c r="U32" s="136"/>
      <c r="V32" s="137"/>
      <c r="W32" s="138" t="s">
        <v>12</v>
      </c>
      <c r="X32" s="136"/>
      <c r="Y32" s="139"/>
      <c r="Z32" s="135" t="s">
        <v>13</v>
      </c>
      <c r="AA32" s="136"/>
      <c r="AB32" s="136"/>
      <c r="AC32" s="136"/>
      <c r="AD32" s="136"/>
      <c r="AE32" s="135" t="s">
        <v>14</v>
      </c>
      <c r="AF32" s="136"/>
      <c r="AG32" s="136"/>
      <c r="AH32" s="136"/>
      <c r="AI32" s="139"/>
    </row>
    <row r="33" spans="3:35" ht="27" customHeight="1" thickTop="1">
      <c r="C33" s="116" t="s">
        <v>4</v>
      </c>
      <c r="D33" s="117"/>
      <c r="E33" s="118"/>
      <c r="F33" s="15">
        <v>13</v>
      </c>
      <c r="G33" s="4" t="s">
        <v>2</v>
      </c>
      <c r="H33" s="16" t="s">
        <v>175</v>
      </c>
      <c r="I33" s="123" t="s">
        <v>199</v>
      </c>
      <c r="J33" s="121"/>
      <c r="K33" s="4" t="s">
        <v>3</v>
      </c>
      <c r="L33" s="121" t="s">
        <v>200</v>
      </c>
      <c r="M33" s="122"/>
      <c r="N33" s="123" t="s">
        <v>18</v>
      </c>
      <c r="O33" s="121"/>
      <c r="P33" s="121"/>
      <c r="Q33" s="121"/>
      <c r="R33" s="122"/>
      <c r="S33" s="2"/>
      <c r="T33" s="140" t="s">
        <v>1</v>
      </c>
      <c r="U33" s="141"/>
      <c r="V33" s="142"/>
      <c r="W33" s="13">
        <v>13</v>
      </c>
      <c r="X33" s="12" t="s">
        <v>179</v>
      </c>
      <c r="Y33" s="14" t="s">
        <v>176</v>
      </c>
      <c r="Z33" s="132" t="s">
        <v>196</v>
      </c>
      <c r="AA33" s="131"/>
      <c r="AB33" s="3" t="s">
        <v>3</v>
      </c>
      <c r="AC33" s="131" t="s">
        <v>97</v>
      </c>
      <c r="AD33" s="131"/>
      <c r="AE33" s="132" t="s">
        <v>17</v>
      </c>
      <c r="AF33" s="131"/>
      <c r="AG33" s="131"/>
      <c r="AH33" s="131"/>
      <c r="AI33" s="133"/>
    </row>
    <row r="34" spans="3:35" ht="27" customHeight="1">
      <c r="C34" s="116" t="s">
        <v>5</v>
      </c>
      <c r="D34" s="117"/>
      <c r="E34" s="118"/>
      <c r="F34" s="15">
        <v>14</v>
      </c>
      <c r="G34" s="4" t="s">
        <v>2</v>
      </c>
      <c r="H34" s="16" t="s">
        <v>22</v>
      </c>
      <c r="I34" s="123" t="s">
        <v>87</v>
      </c>
      <c r="J34" s="121"/>
      <c r="K34" s="4" t="s">
        <v>3</v>
      </c>
      <c r="L34" s="121" t="s">
        <v>201</v>
      </c>
      <c r="M34" s="122"/>
      <c r="N34" s="123" t="s">
        <v>21</v>
      </c>
      <c r="O34" s="121"/>
      <c r="P34" s="121"/>
      <c r="Q34" s="121"/>
      <c r="R34" s="122"/>
      <c r="S34" s="2"/>
      <c r="T34" s="116" t="s">
        <v>4</v>
      </c>
      <c r="U34" s="117"/>
      <c r="V34" s="118"/>
      <c r="W34" s="15">
        <v>14</v>
      </c>
      <c r="X34" s="4" t="s">
        <v>179</v>
      </c>
      <c r="Y34" s="16" t="s">
        <v>168</v>
      </c>
      <c r="Z34" s="119" t="s">
        <v>29</v>
      </c>
      <c r="AA34" s="120"/>
      <c r="AB34" s="4" t="s">
        <v>3</v>
      </c>
      <c r="AC34" s="121" t="s">
        <v>197</v>
      </c>
      <c r="AD34" s="122"/>
      <c r="AE34" s="123" t="s">
        <v>18</v>
      </c>
      <c r="AF34" s="121"/>
      <c r="AG34" s="121"/>
      <c r="AH34" s="121"/>
      <c r="AI34" s="122"/>
    </row>
    <row r="35" spans="3:35" ht="27" customHeight="1">
      <c r="C35" s="116" t="s">
        <v>6</v>
      </c>
      <c r="D35" s="117"/>
      <c r="E35" s="118"/>
      <c r="F35" s="15">
        <v>14</v>
      </c>
      <c r="G35" s="4" t="s">
        <v>2</v>
      </c>
      <c r="H35" s="16" t="s">
        <v>178</v>
      </c>
      <c r="I35" s="123" t="s">
        <v>30</v>
      </c>
      <c r="J35" s="121"/>
      <c r="K35" s="4" t="s">
        <v>3</v>
      </c>
      <c r="L35" s="121" t="s">
        <v>202</v>
      </c>
      <c r="M35" s="122"/>
      <c r="N35" s="123" t="s">
        <v>23</v>
      </c>
      <c r="O35" s="121"/>
      <c r="P35" s="121"/>
      <c r="Q35" s="121"/>
      <c r="R35" s="122"/>
      <c r="S35" s="2"/>
      <c r="T35" s="116" t="s">
        <v>5</v>
      </c>
      <c r="U35" s="117"/>
      <c r="V35" s="118"/>
      <c r="W35" s="15">
        <v>14</v>
      </c>
      <c r="X35" s="4" t="s">
        <v>179</v>
      </c>
      <c r="Y35" s="16" t="s">
        <v>170</v>
      </c>
      <c r="Z35" s="123" t="s">
        <v>196</v>
      </c>
      <c r="AA35" s="121"/>
      <c r="AB35" s="4" t="s">
        <v>3</v>
      </c>
      <c r="AC35" s="121" t="s">
        <v>29</v>
      </c>
      <c r="AD35" s="122"/>
      <c r="AE35" s="123" t="s">
        <v>21</v>
      </c>
      <c r="AF35" s="121"/>
      <c r="AG35" s="121"/>
      <c r="AH35" s="121"/>
      <c r="AI35" s="122"/>
    </row>
    <row r="36" spans="3:35" ht="27" customHeight="1">
      <c r="C36" s="116" t="s">
        <v>7</v>
      </c>
      <c r="D36" s="117"/>
      <c r="E36" s="118"/>
      <c r="F36" s="15">
        <v>15</v>
      </c>
      <c r="G36" s="4" t="s">
        <v>2</v>
      </c>
      <c r="H36" s="16" t="s">
        <v>26</v>
      </c>
      <c r="I36" s="123" t="s">
        <v>203</v>
      </c>
      <c r="J36" s="121"/>
      <c r="K36" s="4" t="s">
        <v>3</v>
      </c>
      <c r="L36" s="121" t="s">
        <v>201</v>
      </c>
      <c r="M36" s="122"/>
      <c r="N36" s="123" t="s">
        <v>25</v>
      </c>
      <c r="O36" s="121"/>
      <c r="P36" s="121"/>
      <c r="Q36" s="121"/>
      <c r="R36" s="122"/>
      <c r="S36" s="2"/>
      <c r="T36" s="116" t="s">
        <v>6</v>
      </c>
      <c r="U36" s="117"/>
      <c r="V36" s="118"/>
      <c r="W36" s="15">
        <v>15</v>
      </c>
      <c r="X36" s="4" t="s">
        <v>179</v>
      </c>
      <c r="Y36" s="16" t="s">
        <v>172</v>
      </c>
      <c r="Z36" s="130" t="s">
        <v>97</v>
      </c>
      <c r="AA36" s="130"/>
      <c r="AB36" s="4" t="s">
        <v>3</v>
      </c>
      <c r="AC36" s="121" t="s">
        <v>197</v>
      </c>
      <c r="AD36" s="122"/>
      <c r="AE36" s="123" t="s">
        <v>23</v>
      </c>
      <c r="AF36" s="121"/>
      <c r="AG36" s="121"/>
      <c r="AH36" s="121"/>
      <c r="AI36" s="122"/>
    </row>
    <row r="37" spans="3:35" ht="27" customHeight="1">
      <c r="C37" s="116" t="s">
        <v>8</v>
      </c>
      <c r="D37" s="117"/>
      <c r="E37" s="118"/>
      <c r="F37" s="21">
        <v>15</v>
      </c>
      <c r="G37" s="11" t="s">
        <v>2</v>
      </c>
      <c r="H37" s="22" t="s">
        <v>171</v>
      </c>
      <c r="I37" s="123" t="s">
        <v>87</v>
      </c>
      <c r="J37" s="121"/>
      <c r="K37" s="4" t="s">
        <v>3</v>
      </c>
      <c r="L37" s="121" t="s">
        <v>202</v>
      </c>
      <c r="M37" s="122"/>
      <c r="N37" s="123" t="s">
        <v>27</v>
      </c>
      <c r="O37" s="121"/>
      <c r="P37" s="121"/>
      <c r="Q37" s="121"/>
      <c r="R37" s="122"/>
      <c r="S37" s="2"/>
      <c r="T37" s="116" t="s">
        <v>7</v>
      </c>
      <c r="U37" s="117"/>
      <c r="V37" s="118"/>
      <c r="W37" s="15">
        <v>15</v>
      </c>
      <c r="X37" s="4" t="s">
        <v>179</v>
      </c>
      <c r="Y37" s="16" t="s">
        <v>173</v>
      </c>
      <c r="Z37" s="119" t="s">
        <v>196</v>
      </c>
      <c r="AA37" s="120"/>
      <c r="AB37" s="4" t="s">
        <v>3</v>
      </c>
      <c r="AC37" s="121" t="s">
        <v>197</v>
      </c>
      <c r="AD37" s="122"/>
      <c r="AE37" s="123" t="s">
        <v>25</v>
      </c>
      <c r="AF37" s="121"/>
      <c r="AG37" s="121"/>
      <c r="AH37" s="121"/>
      <c r="AI37" s="122"/>
    </row>
    <row r="38" spans="3:35" ht="27" customHeight="1" thickBot="1">
      <c r="C38" s="116" t="s">
        <v>9</v>
      </c>
      <c r="D38" s="117"/>
      <c r="E38" s="118"/>
      <c r="F38" s="15">
        <v>16</v>
      </c>
      <c r="G38" s="4" t="s">
        <v>2</v>
      </c>
      <c r="H38" s="16" t="s">
        <v>169</v>
      </c>
      <c r="I38" s="123" t="s">
        <v>30</v>
      </c>
      <c r="J38" s="121"/>
      <c r="K38" s="4" t="s">
        <v>3</v>
      </c>
      <c r="L38" s="121" t="s">
        <v>203</v>
      </c>
      <c r="M38" s="122"/>
      <c r="N38" s="116" t="s">
        <v>33</v>
      </c>
      <c r="O38" s="117"/>
      <c r="P38" s="117"/>
      <c r="Q38" s="117"/>
      <c r="R38" s="143"/>
      <c r="S38" s="1"/>
      <c r="T38" s="124" t="s">
        <v>8</v>
      </c>
      <c r="U38" s="125"/>
      <c r="V38" s="126"/>
      <c r="W38" s="17">
        <v>16</v>
      </c>
      <c r="X38" s="5" t="s">
        <v>179</v>
      </c>
      <c r="Y38" s="18" t="s">
        <v>180</v>
      </c>
      <c r="Z38" s="127" t="s">
        <v>97</v>
      </c>
      <c r="AA38" s="128"/>
      <c r="AB38" s="5" t="s">
        <v>3</v>
      </c>
      <c r="AC38" s="128" t="s">
        <v>29</v>
      </c>
      <c r="AD38" s="129"/>
      <c r="AE38" s="127" t="s">
        <v>27</v>
      </c>
      <c r="AF38" s="128"/>
      <c r="AG38" s="128"/>
      <c r="AH38" s="128"/>
      <c r="AI38" s="129"/>
    </row>
    <row r="39" spans="3:19" ht="27" customHeight="1">
      <c r="C39" s="116" t="s">
        <v>10</v>
      </c>
      <c r="D39" s="117"/>
      <c r="E39" s="118"/>
      <c r="F39" s="15">
        <v>16</v>
      </c>
      <c r="G39" s="4" t="s">
        <v>2</v>
      </c>
      <c r="H39" s="16" t="s">
        <v>20</v>
      </c>
      <c r="I39" s="123" t="s">
        <v>199</v>
      </c>
      <c r="J39" s="121"/>
      <c r="K39" s="11" t="s">
        <v>3</v>
      </c>
      <c r="L39" s="121" t="s">
        <v>201</v>
      </c>
      <c r="M39" s="122"/>
      <c r="N39" s="116" t="s">
        <v>34</v>
      </c>
      <c r="O39" s="117"/>
      <c r="P39" s="117"/>
      <c r="Q39" s="117"/>
      <c r="R39" s="143"/>
      <c r="S39" s="1"/>
    </row>
    <row r="40" spans="3:19" ht="27" customHeight="1">
      <c r="C40" s="145" t="s">
        <v>11</v>
      </c>
      <c r="D40" s="146"/>
      <c r="E40" s="148"/>
      <c r="F40" s="21">
        <v>16</v>
      </c>
      <c r="G40" s="11" t="s">
        <v>2</v>
      </c>
      <c r="H40" s="22" t="s">
        <v>177</v>
      </c>
      <c r="I40" s="119" t="s">
        <v>87</v>
      </c>
      <c r="J40" s="120"/>
      <c r="K40" s="11" t="s">
        <v>3</v>
      </c>
      <c r="L40" s="120" t="s">
        <v>203</v>
      </c>
      <c r="M40" s="144"/>
      <c r="N40" s="145" t="s">
        <v>204</v>
      </c>
      <c r="O40" s="146"/>
      <c r="P40" s="146"/>
      <c r="Q40" s="146"/>
      <c r="R40" s="147"/>
      <c r="S40" s="1"/>
    </row>
    <row r="41" spans="3:26" ht="24.75" customHeight="1" thickBot="1">
      <c r="C41" s="124" t="s">
        <v>167</v>
      </c>
      <c r="D41" s="125"/>
      <c r="E41" s="126"/>
      <c r="F41" s="17">
        <v>17</v>
      </c>
      <c r="G41" s="5" t="s">
        <v>2</v>
      </c>
      <c r="H41" s="18" t="s">
        <v>24</v>
      </c>
      <c r="I41" s="127" t="s">
        <v>30</v>
      </c>
      <c r="J41" s="128"/>
      <c r="K41" s="5" t="s">
        <v>3</v>
      </c>
      <c r="L41" s="128" t="s">
        <v>201</v>
      </c>
      <c r="M41" s="129"/>
      <c r="N41" s="124" t="s">
        <v>205</v>
      </c>
      <c r="O41" s="125"/>
      <c r="P41" s="125"/>
      <c r="Q41" s="125"/>
      <c r="R41" s="155"/>
      <c r="S41" s="1"/>
      <c r="T41" s="1"/>
      <c r="U41" s="1"/>
      <c r="V41" s="1"/>
      <c r="W41" s="1"/>
      <c r="X41" s="1"/>
      <c r="Y41" s="1"/>
      <c r="Z41" s="1"/>
    </row>
  </sheetData>
  <sheetProtection/>
  <mergeCells count="256">
    <mergeCell ref="L20:W20"/>
    <mergeCell ref="N32:R32"/>
    <mergeCell ref="C33:E33"/>
    <mergeCell ref="N33:R33"/>
    <mergeCell ref="C34:E34"/>
    <mergeCell ref="N34:R34"/>
    <mergeCell ref="C32:E32"/>
    <mergeCell ref="T29:V29"/>
    <mergeCell ref="Z29:AA29"/>
    <mergeCell ref="AC29:AD29"/>
    <mergeCell ref="C41:E41"/>
    <mergeCell ref="I41:J41"/>
    <mergeCell ref="L41:M41"/>
    <mergeCell ref="N41:R41"/>
    <mergeCell ref="AC27:AD27"/>
    <mergeCell ref="AE27:AI27"/>
    <mergeCell ref="C28:E28"/>
    <mergeCell ref="I28:J28"/>
    <mergeCell ref="L28:M28"/>
    <mergeCell ref="N28:R28"/>
    <mergeCell ref="T28:V28"/>
    <mergeCell ref="Z28:AA28"/>
    <mergeCell ref="AC28:AD28"/>
    <mergeCell ref="AE28:AI28"/>
    <mergeCell ref="C27:E27"/>
    <mergeCell ref="I27:J27"/>
    <mergeCell ref="L27:M27"/>
    <mergeCell ref="N27:R27"/>
    <mergeCell ref="T27:V27"/>
    <mergeCell ref="Z27:AA27"/>
    <mergeCell ref="AC25:AD25"/>
    <mergeCell ref="AE25:AI25"/>
    <mergeCell ref="C26:E26"/>
    <mergeCell ref="I26:J26"/>
    <mergeCell ref="L26:M26"/>
    <mergeCell ref="N26:R26"/>
    <mergeCell ref="T26:V26"/>
    <mergeCell ref="Z26:AA26"/>
    <mergeCell ref="AC26:AD26"/>
    <mergeCell ref="AE26:AI26"/>
    <mergeCell ref="C25:E25"/>
    <mergeCell ref="I25:J25"/>
    <mergeCell ref="L25:M25"/>
    <mergeCell ref="N25:R25"/>
    <mergeCell ref="T25:V25"/>
    <mergeCell ref="Z25:AA25"/>
    <mergeCell ref="AE23:AI23"/>
    <mergeCell ref="C24:E24"/>
    <mergeCell ref="I24:J24"/>
    <mergeCell ref="L24:M24"/>
    <mergeCell ref="N24:R24"/>
    <mergeCell ref="T24:V24"/>
    <mergeCell ref="Z24:AA24"/>
    <mergeCell ref="AC24:AD24"/>
    <mergeCell ref="AE24:AI24"/>
    <mergeCell ref="W22:Y22"/>
    <mergeCell ref="Z22:AD22"/>
    <mergeCell ref="AE22:AI22"/>
    <mergeCell ref="C23:E23"/>
    <mergeCell ref="I23:J23"/>
    <mergeCell ref="L23:M23"/>
    <mergeCell ref="N23:R23"/>
    <mergeCell ref="T23:V23"/>
    <mergeCell ref="Z23:AA23"/>
    <mergeCell ref="AC23:AD23"/>
    <mergeCell ref="AC19:AD19"/>
    <mergeCell ref="AE19:AI19"/>
    <mergeCell ref="AH20:AI20"/>
    <mergeCell ref="C21:R21"/>
    <mergeCell ref="T21:AI21"/>
    <mergeCell ref="C22:E22"/>
    <mergeCell ref="F22:H22"/>
    <mergeCell ref="I22:M22"/>
    <mergeCell ref="N22:R22"/>
    <mergeCell ref="T22:V22"/>
    <mergeCell ref="C19:E19"/>
    <mergeCell ref="I19:J19"/>
    <mergeCell ref="L19:M19"/>
    <mergeCell ref="N19:R19"/>
    <mergeCell ref="T19:V19"/>
    <mergeCell ref="Z19:AA19"/>
    <mergeCell ref="AC17:AD17"/>
    <mergeCell ref="AE17:AI17"/>
    <mergeCell ref="C18:E18"/>
    <mergeCell ref="I18:J18"/>
    <mergeCell ref="L18:M18"/>
    <mergeCell ref="N18:R18"/>
    <mergeCell ref="T18:V18"/>
    <mergeCell ref="Z18:AA18"/>
    <mergeCell ref="AC18:AD18"/>
    <mergeCell ref="AE18:AI18"/>
    <mergeCell ref="C17:E17"/>
    <mergeCell ref="I17:J17"/>
    <mergeCell ref="L17:M17"/>
    <mergeCell ref="N17:R17"/>
    <mergeCell ref="T17:V17"/>
    <mergeCell ref="Z17:AA17"/>
    <mergeCell ref="AC15:AD15"/>
    <mergeCell ref="AE15:AI15"/>
    <mergeCell ref="C16:E16"/>
    <mergeCell ref="I16:J16"/>
    <mergeCell ref="L16:M16"/>
    <mergeCell ref="N16:R16"/>
    <mergeCell ref="T16:V16"/>
    <mergeCell ref="Z16:AA16"/>
    <mergeCell ref="AC16:AD16"/>
    <mergeCell ref="AE16:AI16"/>
    <mergeCell ref="C15:E15"/>
    <mergeCell ref="I15:J15"/>
    <mergeCell ref="L15:M15"/>
    <mergeCell ref="N15:R15"/>
    <mergeCell ref="T15:V15"/>
    <mergeCell ref="Z15:AA15"/>
    <mergeCell ref="Z13:AD13"/>
    <mergeCell ref="AE13:AI13"/>
    <mergeCell ref="C14:E14"/>
    <mergeCell ref="I14:J14"/>
    <mergeCell ref="L14:M14"/>
    <mergeCell ref="N14:R14"/>
    <mergeCell ref="T14:V14"/>
    <mergeCell ref="Z14:AA14"/>
    <mergeCell ref="AC14:AD14"/>
    <mergeCell ref="AE14:AI14"/>
    <mergeCell ref="AC10:AD10"/>
    <mergeCell ref="AE10:AI10"/>
    <mergeCell ref="C12:R12"/>
    <mergeCell ref="T12:AI12"/>
    <mergeCell ref="C13:E13"/>
    <mergeCell ref="F13:H13"/>
    <mergeCell ref="I13:M13"/>
    <mergeCell ref="N13:R13"/>
    <mergeCell ref="T13:V13"/>
    <mergeCell ref="W13:Y13"/>
    <mergeCell ref="C10:E10"/>
    <mergeCell ref="I10:J10"/>
    <mergeCell ref="L10:M10"/>
    <mergeCell ref="N10:R10"/>
    <mergeCell ref="T10:V10"/>
    <mergeCell ref="Z10:AA10"/>
    <mergeCell ref="AC8:AD8"/>
    <mergeCell ref="AE8:AI8"/>
    <mergeCell ref="C9:E9"/>
    <mergeCell ref="I9:J9"/>
    <mergeCell ref="L9:M9"/>
    <mergeCell ref="N9:R9"/>
    <mergeCell ref="T9:V9"/>
    <mergeCell ref="Z9:AA9"/>
    <mergeCell ref="AC9:AD9"/>
    <mergeCell ref="AE9:AI9"/>
    <mergeCell ref="C8:E8"/>
    <mergeCell ref="I8:J8"/>
    <mergeCell ref="L8:M8"/>
    <mergeCell ref="N8:R8"/>
    <mergeCell ref="T8:V8"/>
    <mergeCell ref="Z8:AA8"/>
    <mergeCell ref="AE6:AI6"/>
    <mergeCell ref="C7:E7"/>
    <mergeCell ref="I7:J7"/>
    <mergeCell ref="L7:M7"/>
    <mergeCell ref="N7:R7"/>
    <mergeCell ref="T7:V7"/>
    <mergeCell ref="Z7:AA7"/>
    <mergeCell ref="AC7:AD7"/>
    <mergeCell ref="AE7:AI7"/>
    <mergeCell ref="Z5:AA5"/>
    <mergeCell ref="AC5:AD5"/>
    <mergeCell ref="AE5:AI5"/>
    <mergeCell ref="C6:E6"/>
    <mergeCell ref="I6:J6"/>
    <mergeCell ref="L6:M6"/>
    <mergeCell ref="N6:R6"/>
    <mergeCell ref="T6:V6"/>
    <mergeCell ref="Z6:AA6"/>
    <mergeCell ref="AC6:AD6"/>
    <mergeCell ref="N4:R4"/>
    <mergeCell ref="T4:V4"/>
    <mergeCell ref="W4:Y4"/>
    <mergeCell ref="Z4:AD4"/>
    <mergeCell ref="AE4:AI4"/>
    <mergeCell ref="C5:E5"/>
    <mergeCell ref="I5:J5"/>
    <mergeCell ref="L5:M5"/>
    <mergeCell ref="N5:R5"/>
    <mergeCell ref="T5:V5"/>
    <mergeCell ref="AC20:AD20"/>
    <mergeCell ref="Z20:AA20"/>
    <mergeCell ref="AE20:AF20"/>
    <mergeCell ref="D1:AH1"/>
    <mergeCell ref="E2:AB2"/>
    <mergeCell ref="C3:R3"/>
    <mergeCell ref="T3:AI3"/>
    <mergeCell ref="C4:E4"/>
    <mergeCell ref="F4:H4"/>
    <mergeCell ref="I4:M4"/>
    <mergeCell ref="AH29:AI29"/>
    <mergeCell ref="AE29:AF29"/>
    <mergeCell ref="C31:D31"/>
    <mergeCell ref="C35:E35"/>
    <mergeCell ref="C36:E36"/>
    <mergeCell ref="C37:E37"/>
    <mergeCell ref="L35:M35"/>
    <mergeCell ref="I36:J36"/>
    <mergeCell ref="L36:M36"/>
    <mergeCell ref="I37:J37"/>
    <mergeCell ref="C38:E38"/>
    <mergeCell ref="C39:E39"/>
    <mergeCell ref="C40:E40"/>
    <mergeCell ref="I32:J32"/>
    <mergeCell ref="L32:M32"/>
    <mergeCell ref="I33:J33"/>
    <mergeCell ref="L33:M33"/>
    <mergeCell ref="I34:J34"/>
    <mergeCell ref="L34:M34"/>
    <mergeCell ref="I35:J35"/>
    <mergeCell ref="L37:M37"/>
    <mergeCell ref="I38:J38"/>
    <mergeCell ref="L38:M38"/>
    <mergeCell ref="N38:R38"/>
    <mergeCell ref="L39:M39"/>
    <mergeCell ref="I40:J40"/>
    <mergeCell ref="L40:M40"/>
    <mergeCell ref="N39:R39"/>
    <mergeCell ref="N40:R40"/>
    <mergeCell ref="I39:J39"/>
    <mergeCell ref="N35:R35"/>
    <mergeCell ref="N36:R36"/>
    <mergeCell ref="N37:R37"/>
    <mergeCell ref="T31:AI31"/>
    <mergeCell ref="T32:V32"/>
    <mergeCell ref="W32:Y32"/>
    <mergeCell ref="Z32:AD32"/>
    <mergeCell ref="AE32:AI32"/>
    <mergeCell ref="T33:V33"/>
    <mergeCell ref="Z33:AA33"/>
    <mergeCell ref="AC33:AD33"/>
    <mergeCell ref="AE33:AI33"/>
    <mergeCell ref="T34:V34"/>
    <mergeCell ref="Z34:AA34"/>
    <mergeCell ref="AC34:AD34"/>
    <mergeCell ref="AE34:AI34"/>
    <mergeCell ref="T35:V35"/>
    <mergeCell ref="Z35:AA35"/>
    <mergeCell ref="AC35:AD35"/>
    <mergeCell ref="AE35:AI35"/>
    <mergeCell ref="T36:V36"/>
    <mergeCell ref="Z36:AA36"/>
    <mergeCell ref="AC36:AD36"/>
    <mergeCell ref="AE36:AI36"/>
    <mergeCell ref="T37:V37"/>
    <mergeCell ref="Z37:AA37"/>
    <mergeCell ref="AC37:AD37"/>
    <mergeCell ref="AE37:AI37"/>
    <mergeCell ref="T38:V38"/>
    <mergeCell ref="Z38:AA38"/>
    <mergeCell ref="AC38:AD38"/>
    <mergeCell ref="AE38:AI38"/>
  </mergeCells>
  <printOptions/>
  <pageMargins left="0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5"/>
  <sheetViews>
    <sheetView zoomScalePageLayoutView="0" workbookViewId="0" topLeftCell="A1">
      <selection activeCell="O5" sqref="O5"/>
    </sheetView>
  </sheetViews>
  <sheetFormatPr defaultColWidth="4.375" defaultRowHeight="27.75" customHeight="1"/>
  <cols>
    <col min="1" max="27" width="4.875" style="0" customWidth="1"/>
  </cols>
  <sheetData>
    <row r="1" spans="1:27" ht="27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ht="27.75" customHeight="1">
      <c r="A2" s="25"/>
      <c r="B2" s="25"/>
      <c r="C2" s="25"/>
      <c r="D2" s="25"/>
      <c r="E2" s="1"/>
      <c r="F2" s="227" t="s">
        <v>70</v>
      </c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5"/>
      <c r="Y2" s="24"/>
      <c r="AA2" s="24"/>
    </row>
    <row r="3" spans="1:27" ht="27.75" customHeight="1">
      <c r="A3" s="20"/>
      <c r="B3" s="20"/>
      <c r="C3" s="25"/>
      <c r="D3" s="25"/>
      <c r="E3" s="25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5"/>
      <c r="Y3" s="25"/>
      <c r="Z3" s="20"/>
      <c r="AA3" s="25"/>
    </row>
    <row r="4" spans="1:27" ht="27.75" customHeight="1">
      <c r="A4" s="26"/>
      <c r="B4" s="27"/>
      <c r="C4" s="27"/>
      <c r="D4" s="27"/>
      <c r="E4" s="27"/>
      <c r="F4" s="28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</row>
    <row r="5" spans="1:27" ht="27.75" customHeight="1">
      <c r="A5" s="29" t="s">
        <v>71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3:27" ht="27.75" customHeight="1" thickBot="1">
      <c r="C6" s="205" t="s">
        <v>36</v>
      </c>
      <c r="D6" s="205"/>
      <c r="E6" s="205"/>
      <c r="F6" s="205"/>
      <c r="G6" s="205"/>
      <c r="H6" s="30"/>
      <c r="I6" s="205" t="s">
        <v>37</v>
      </c>
      <c r="J6" s="205"/>
      <c r="K6" s="205"/>
      <c r="L6" s="205"/>
      <c r="M6" s="205"/>
      <c r="N6" s="31"/>
      <c r="O6" s="205" t="s">
        <v>38</v>
      </c>
      <c r="P6" s="205"/>
      <c r="Q6" s="205"/>
      <c r="R6" s="205"/>
      <c r="S6" s="205"/>
      <c r="T6" s="31"/>
      <c r="U6" s="205" t="s">
        <v>39</v>
      </c>
      <c r="V6" s="205"/>
      <c r="W6" s="205"/>
      <c r="X6" s="205"/>
      <c r="Y6" s="205"/>
      <c r="Z6" s="24"/>
      <c r="AA6" s="24"/>
    </row>
    <row r="7" spans="3:27" ht="27.75" customHeight="1">
      <c r="C7" s="228" t="s">
        <v>40</v>
      </c>
      <c r="D7" s="229"/>
      <c r="E7" s="229"/>
      <c r="F7" s="229"/>
      <c r="G7" s="230"/>
      <c r="H7" s="30"/>
      <c r="I7" s="231" t="s">
        <v>42</v>
      </c>
      <c r="J7" s="232"/>
      <c r="K7" s="232"/>
      <c r="L7" s="232"/>
      <c r="M7" s="233"/>
      <c r="N7" s="30"/>
      <c r="O7" s="234" t="s">
        <v>77</v>
      </c>
      <c r="P7" s="235"/>
      <c r="Q7" s="235"/>
      <c r="R7" s="235"/>
      <c r="S7" s="236"/>
      <c r="T7" s="30"/>
      <c r="U7" s="237" t="s">
        <v>80</v>
      </c>
      <c r="V7" s="238"/>
      <c r="W7" s="238"/>
      <c r="X7" s="238"/>
      <c r="Y7" s="239"/>
      <c r="Z7" s="24"/>
      <c r="AA7" s="24"/>
    </row>
    <row r="8" spans="3:27" ht="27.75" customHeight="1">
      <c r="C8" s="218" t="s">
        <v>72</v>
      </c>
      <c r="D8" s="219"/>
      <c r="E8" s="219"/>
      <c r="F8" s="219"/>
      <c r="G8" s="220"/>
      <c r="H8" s="30"/>
      <c r="I8" s="221" t="s">
        <v>101</v>
      </c>
      <c r="J8" s="222"/>
      <c r="K8" s="222"/>
      <c r="L8" s="222"/>
      <c r="M8" s="223"/>
      <c r="N8" s="30"/>
      <c r="O8" s="221" t="s">
        <v>78</v>
      </c>
      <c r="P8" s="222"/>
      <c r="Q8" s="222"/>
      <c r="R8" s="222"/>
      <c r="S8" s="223"/>
      <c r="T8" s="30"/>
      <c r="U8" s="199" t="s">
        <v>81</v>
      </c>
      <c r="V8" s="200"/>
      <c r="W8" s="200"/>
      <c r="X8" s="200"/>
      <c r="Y8" s="201"/>
      <c r="Z8" s="24"/>
      <c r="AA8" s="24"/>
    </row>
    <row r="9" spans="3:27" ht="27.75" customHeight="1">
      <c r="C9" s="178" t="s">
        <v>73</v>
      </c>
      <c r="D9" s="179"/>
      <c r="E9" s="179"/>
      <c r="F9" s="179"/>
      <c r="G9" s="180"/>
      <c r="H9" s="30"/>
      <c r="I9" s="181" t="s">
        <v>76</v>
      </c>
      <c r="J9" s="182"/>
      <c r="K9" s="182"/>
      <c r="L9" s="182"/>
      <c r="M9" s="183"/>
      <c r="N9" s="30"/>
      <c r="O9" s="224" t="s">
        <v>79</v>
      </c>
      <c r="P9" s="225"/>
      <c r="Q9" s="225"/>
      <c r="R9" s="225"/>
      <c r="S9" s="226"/>
      <c r="T9" s="30"/>
      <c r="U9" s="199" t="s">
        <v>92</v>
      </c>
      <c r="V9" s="200"/>
      <c r="W9" s="200"/>
      <c r="X9" s="200"/>
      <c r="Y9" s="201"/>
      <c r="Z9" s="24"/>
      <c r="AA9" s="24"/>
    </row>
    <row r="10" spans="3:27" ht="27.75" customHeight="1" thickBot="1">
      <c r="C10" s="206" t="s">
        <v>102</v>
      </c>
      <c r="D10" s="207"/>
      <c r="E10" s="207"/>
      <c r="F10" s="207"/>
      <c r="G10" s="208"/>
      <c r="H10" s="30"/>
      <c r="I10" s="209" t="s">
        <v>75</v>
      </c>
      <c r="J10" s="210"/>
      <c r="K10" s="210"/>
      <c r="L10" s="210"/>
      <c r="M10" s="211"/>
      <c r="N10" s="30"/>
      <c r="O10" s="212" t="s">
        <v>41</v>
      </c>
      <c r="P10" s="213"/>
      <c r="Q10" s="213"/>
      <c r="R10" s="213"/>
      <c r="S10" s="214"/>
      <c r="T10" s="30"/>
      <c r="U10" s="215" t="s">
        <v>82</v>
      </c>
      <c r="V10" s="216"/>
      <c r="W10" s="216"/>
      <c r="X10" s="216"/>
      <c r="Y10" s="217"/>
      <c r="Z10" s="24"/>
      <c r="AA10" s="24"/>
    </row>
    <row r="11" spans="1:29" ht="27.75" customHeight="1">
      <c r="A11" s="1"/>
      <c r="B11" s="1"/>
      <c r="C11" s="32"/>
      <c r="D11" s="32"/>
      <c r="E11" s="32"/>
      <c r="F11" s="33"/>
      <c r="G11" s="32"/>
      <c r="H11" s="30"/>
      <c r="I11" s="164" t="s">
        <v>43</v>
      </c>
      <c r="J11" s="164"/>
      <c r="K11" s="164"/>
      <c r="L11" s="164"/>
      <c r="M11" s="164"/>
      <c r="N11" s="30"/>
      <c r="O11" s="32"/>
      <c r="P11" s="32"/>
      <c r="Q11" s="32"/>
      <c r="R11" s="32"/>
      <c r="S11" s="32"/>
      <c r="T11" s="30"/>
      <c r="U11" s="34"/>
      <c r="V11" s="34"/>
      <c r="W11" s="34"/>
      <c r="X11" s="34"/>
      <c r="Y11" s="34"/>
      <c r="Z11" s="24"/>
      <c r="AA11" s="24"/>
      <c r="AC11" t="s">
        <v>51</v>
      </c>
    </row>
    <row r="12" spans="1:29" ht="27.75" customHeight="1">
      <c r="A12" s="1"/>
      <c r="B12" s="1"/>
      <c r="C12" s="165"/>
      <c r="D12" s="165"/>
      <c r="E12" s="165"/>
      <c r="F12" s="165"/>
      <c r="G12" s="165"/>
      <c r="H12" s="23"/>
      <c r="I12" s="35"/>
      <c r="J12" s="35"/>
      <c r="K12" s="35"/>
      <c r="L12" s="35"/>
      <c r="M12" s="35"/>
      <c r="N12" s="23"/>
      <c r="O12" s="36"/>
      <c r="P12" s="36"/>
      <c r="Q12" s="36"/>
      <c r="R12" s="36"/>
      <c r="S12" s="36"/>
      <c r="T12" s="23"/>
      <c r="U12" s="35"/>
      <c r="V12" s="35"/>
      <c r="W12" s="35"/>
      <c r="X12" s="35"/>
      <c r="Y12" s="35"/>
      <c r="Z12" s="24"/>
      <c r="AA12" s="24"/>
      <c r="AC12" t="s">
        <v>51</v>
      </c>
    </row>
    <row r="13" spans="1:27" ht="27.75" customHeight="1">
      <c r="A13" s="1"/>
      <c r="B13" s="1"/>
      <c r="C13" s="166" t="s">
        <v>45</v>
      </c>
      <c r="D13" s="167"/>
      <c r="E13" s="167"/>
      <c r="F13" s="167"/>
      <c r="G13" s="168"/>
      <c r="H13" s="23"/>
      <c r="I13" s="157" t="s">
        <v>46</v>
      </c>
      <c r="J13" s="158"/>
      <c r="K13" s="158"/>
      <c r="L13" s="158"/>
      <c r="M13" s="159"/>
      <c r="N13" s="23"/>
      <c r="O13" s="166" t="s">
        <v>45</v>
      </c>
      <c r="P13" s="167"/>
      <c r="Q13" s="167"/>
      <c r="R13" s="167"/>
      <c r="S13" s="168"/>
      <c r="T13" s="23"/>
      <c r="U13" s="166" t="s">
        <v>44</v>
      </c>
      <c r="V13" s="167"/>
      <c r="W13" s="167"/>
      <c r="X13" s="167"/>
      <c r="Y13" s="168"/>
      <c r="Z13" s="24"/>
      <c r="AA13" s="24"/>
    </row>
    <row r="14" spans="1:29" ht="27.75" customHeight="1">
      <c r="A14" s="1"/>
      <c r="B14" s="1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4"/>
      <c r="X14" s="24"/>
      <c r="Y14" s="24"/>
      <c r="Z14" s="24"/>
      <c r="AA14" s="24"/>
      <c r="AC14" t="s">
        <v>51</v>
      </c>
    </row>
    <row r="15" spans="3:27" ht="27.75" customHeight="1" thickBot="1">
      <c r="C15" s="205" t="s">
        <v>47</v>
      </c>
      <c r="D15" s="205"/>
      <c r="E15" s="205"/>
      <c r="F15" s="205"/>
      <c r="G15" s="205"/>
      <c r="H15" s="37"/>
      <c r="I15" s="205" t="s">
        <v>48</v>
      </c>
      <c r="J15" s="205"/>
      <c r="K15" s="205"/>
      <c r="L15" s="205"/>
      <c r="M15" s="205"/>
      <c r="N15" s="31"/>
      <c r="O15" s="205" t="s">
        <v>49</v>
      </c>
      <c r="P15" s="205"/>
      <c r="Q15" s="205"/>
      <c r="R15" s="205"/>
      <c r="S15" s="205"/>
      <c r="T15" s="31"/>
      <c r="U15" s="205" t="s">
        <v>50</v>
      </c>
      <c r="V15" s="205"/>
      <c r="W15" s="205"/>
      <c r="X15" s="205"/>
      <c r="Y15" s="205"/>
      <c r="Z15" s="24"/>
      <c r="AA15" s="24"/>
    </row>
    <row r="16" spans="3:27" ht="27.75" customHeight="1">
      <c r="C16" s="190" t="s">
        <v>74</v>
      </c>
      <c r="D16" s="191"/>
      <c r="E16" s="191"/>
      <c r="F16" s="191"/>
      <c r="G16" s="192"/>
      <c r="H16" s="30"/>
      <c r="I16" s="193" t="s">
        <v>87</v>
      </c>
      <c r="J16" s="194"/>
      <c r="K16" s="194"/>
      <c r="L16" s="194"/>
      <c r="M16" s="195"/>
      <c r="N16" s="30"/>
      <c r="O16" s="193" t="s">
        <v>93</v>
      </c>
      <c r="P16" s="194"/>
      <c r="Q16" s="194"/>
      <c r="R16" s="194"/>
      <c r="S16" s="195"/>
      <c r="T16" s="30"/>
      <c r="U16" s="196" t="s">
        <v>96</v>
      </c>
      <c r="V16" s="197"/>
      <c r="W16" s="197"/>
      <c r="X16" s="197"/>
      <c r="Y16" s="198"/>
      <c r="Z16" s="24"/>
      <c r="AA16" s="24"/>
    </row>
    <row r="17" spans="3:27" ht="27.75" customHeight="1">
      <c r="C17" s="199" t="s">
        <v>84</v>
      </c>
      <c r="D17" s="200"/>
      <c r="E17" s="200"/>
      <c r="F17" s="200"/>
      <c r="G17" s="201"/>
      <c r="H17" s="30"/>
      <c r="I17" s="169" t="s">
        <v>88</v>
      </c>
      <c r="J17" s="170"/>
      <c r="K17" s="170"/>
      <c r="L17" s="170"/>
      <c r="M17" s="171"/>
      <c r="N17" s="30"/>
      <c r="O17" s="202" t="s">
        <v>91</v>
      </c>
      <c r="P17" s="203"/>
      <c r="Q17" s="203"/>
      <c r="R17" s="203"/>
      <c r="S17" s="204"/>
      <c r="T17" s="30"/>
      <c r="U17" s="199" t="s">
        <v>97</v>
      </c>
      <c r="V17" s="200"/>
      <c r="W17" s="200"/>
      <c r="X17" s="200"/>
      <c r="Y17" s="201"/>
      <c r="Z17" s="24"/>
      <c r="AA17" s="24"/>
    </row>
    <row r="18" spans="3:27" ht="27.75" customHeight="1">
      <c r="C18" s="169" t="s">
        <v>85</v>
      </c>
      <c r="D18" s="170"/>
      <c r="E18" s="170"/>
      <c r="F18" s="170"/>
      <c r="G18" s="171"/>
      <c r="H18" s="30"/>
      <c r="I18" s="172" t="s">
        <v>100</v>
      </c>
      <c r="J18" s="173"/>
      <c r="K18" s="173"/>
      <c r="L18" s="173"/>
      <c r="M18" s="174"/>
      <c r="N18" s="30"/>
      <c r="O18" s="175" t="s">
        <v>99</v>
      </c>
      <c r="P18" s="176"/>
      <c r="Q18" s="176"/>
      <c r="R18" s="176"/>
      <c r="S18" s="177"/>
      <c r="T18" s="30"/>
      <c r="U18" s="175" t="s">
        <v>98</v>
      </c>
      <c r="V18" s="176"/>
      <c r="W18" s="176"/>
      <c r="X18" s="176"/>
      <c r="Y18" s="177"/>
      <c r="Z18" s="24"/>
      <c r="AA18" s="24"/>
    </row>
    <row r="19" spans="3:27" ht="27.75" customHeight="1" thickBot="1">
      <c r="C19" s="178" t="s">
        <v>86</v>
      </c>
      <c r="D19" s="179"/>
      <c r="E19" s="179"/>
      <c r="F19" s="179"/>
      <c r="G19" s="180"/>
      <c r="H19" s="30"/>
      <c r="I19" s="181" t="s">
        <v>89</v>
      </c>
      <c r="J19" s="182"/>
      <c r="K19" s="182"/>
      <c r="L19" s="182"/>
      <c r="M19" s="183"/>
      <c r="N19" s="30"/>
      <c r="O19" s="184" t="s">
        <v>95</v>
      </c>
      <c r="P19" s="185"/>
      <c r="Q19" s="185"/>
      <c r="R19" s="185"/>
      <c r="S19" s="186"/>
      <c r="T19" s="30"/>
      <c r="U19" s="187" t="s">
        <v>94</v>
      </c>
      <c r="V19" s="188"/>
      <c r="W19" s="188"/>
      <c r="X19" s="188"/>
      <c r="Y19" s="189"/>
      <c r="Z19" s="24"/>
      <c r="AA19" s="24"/>
    </row>
    <row r="20" spans="1:27" ht="27.75" customHeight="1" thickBot="1">
      <c r="A20" s="1"/>
      <c r="B20" s="1"/>
      <c r="C20" s="160" t="s">
        <v>43</v>
      </c>
      <c r="D20" s="160"/>
      <c r="E20" s="160"/>
      <c r="F20" s="160"/>
      <c r="G20" s="160"/>
      <c r="H20" s="30"/>
      <c r="I20" s="161" t="s">
        <v>90</v>
      </c>
      <c r="J20" s="162"/>
      <c r="K20" s="162"/>
      <c r="L20" s="162"/>
      <c r="M20" s="163"/>
      <c r="N20" s="30"/>
      <c r="O20" s="164" t="s">
        <v>43</v>
      </c>
      <c r="P20" s="164"/>
      <c r="Q20" s="164"/>
      <c r="R20" s="164"/>
      <c r="S20" s="164"/>
      <c r="T20" s="30"/>
      <c r="U20" s="32"/>
      <c r="V20" s="32"/>
      <c r="W20" s="32"/>
      <c r="X20" s="32"/>
      <c r="Y20" s="32"/>
      <c r="Z20" s="24"/>
      <c r="AA20" s="24"/>
    </row>
    <row r="21" spans="1:27" ht="27.75" customHeight="1">
      <c r="A21" s="1"/>
      <c r="B21" s="1"/>
      <c r="C21" s="165"/>
      <c r="D21" s="165"/>
      <c r="E21" s="165"/>
      <c r="F21" s="165"/>
      <c r="G21" s="165"/>
      <c r="H21" s="23"/>
      <c r="I21" s="38"/>
      <c r="J21" s="38"/>
      <c r="K21" s="38"/>
      <c r="L21" s="38"/>
      <c r="M21" s="38"/>
      <c r="N21" s="23"/>
      <c r="O21" s="35"/>
      <c r="P21" s="35"/>
      <c r="Q21" s="35"/>
      <c r="R21" s="35"/>
      <c r="S21" s="35"/>
      <c r="T21" s="23"/>
      <c r="U21" s="35"/>
      <c r="V21" s="35"/>
      <c r="W21" s="35"/>
      <c r="X21" s="35"/>
      <c r="Y21" s="35"/>
      <c r="Z21" s="24"/>
      <c r="AA21" s="24"/>
    </row>
    <row r="22" spans="1:25" ht="27.75" customHeight="1">
      <c r="A22" s="1"/>
      <c r="B22" s="1"/>
      <c r="C22" s="166" t="s">
        <v>83</v>
      </c>
      <c r="D22" s="167"/>
      <c r="E22" s="167"/>
      <c r="F22" s="167"/>
      <c r="G22" s="168"/>
      <c r="H22" s="23"/>
      <c r="I22" s="166" t="s">
        <v>45</v>
      </c>
      <c r="J22" s="167"/>
      <c r="K22" s="167"/>
      <c r="L22" s="167"/>
      <c r="M22" s="168"/>
      <c r="N22" s="23"/>
      <c r="O22" s="166" t="s">
        <v>45</v>
      </c>
      <c r="P22" s="167"/>
      <c r="Q22" s="167"/>
      <c r="R22" s="167"/>
      <c r="S22" s="168"/>
      <c r="T22" s="23"/>
      <c r="U22" s="157" t="s">
        <v>46</v>
      </c>
      <c r="V22" s="158"/>
      <c r="W22" s="158"/>
      <c r="X22" s="158"/>
      <c r="Y22" s="159"/>
    </row>
    <row r="23" spans="1:2" ht="27.75" customHeight="1">
      <c r="A23" s="1"/>
      <c r="B23" s="1"/>
    </row>
    <row r="24" spans="1:8" ht="27.75" customHeight="1">
      <c r="A24" s="1"/>
      <c r="B24" s="39" t="s">
        <v>51</v>
      </c>
      <c r="D24" s="39" t="s">
        <v>43</v>
      </c>
      <c r="H24" s="1"/>
    </row>
    <row r="25" ht="27.75" customHeight="1">
      <c r="D25" s="39" t="s">
        <v>43</v>
      </c>
    </row>
  </sheetData>
  <sheetProtection/>
  <mergeCells count="55">
    <mergeCell ref="F2:W3"/>
    <mergeCell ref="C6:G6"/>
    <mergeCell ref="I6:M6"/>
    <mergeCell ref="O6:S6"/>
    <mergeCell ref="U6:Y6"/>
    <mergeCell ref="C7:G7"/>
    <mergeCell ref="I7:M7"/>
    <mergeCell ref="O7:S7"/>
    <mergeCell ref="U7:Y7"/>
    <mergeCell ref="C8:G8"/>
    <mergeCell ref="I8:M8"/>
    <mergeCell ref="O8:S8"/>
    <mergeCell ref="U8:Y8"/>
    <mergeCell ref="C9:G9"/>
    <mergeCell ref="I9:M9"/>
    <mergeCell ref="O9:S9"/>
    <mergeCell ref="U9:Y9"/>
    <mergeCell ref="C10:G10"/>
    <mergeCell ref="I10:M10"/>
    <mergeCell ref="O10:S10"/>
    <mergeCell ref="U10:Y10"/>
    <mergeCell ref="I11:M11"/>
    <mergeCell ref="C12:G12"/>
    <mergeCell ref="C13:G13"/>
    <mergeCell ref="I13:M13"/>
    <mergeCell ref="O13:S13"/>
    <mergeCell ref="U13:Y13"/>
    <mergeCell ref="C15:G15"/>
    <mergeCell ref="I15:M15"/>
    <mergeCell ref="O15:S15"/>
    <mergeCell ref="U15:Y15"/>
    <mergeCell ref="C16:G16"/>
    <mergeCell ref="I16:M16"/>
    <mergeCell ref="O16:S16"/>
    <mergeCell ref="U16:Y16"/>
    <mergeCell ref="C17:G17"/>
    <mergeCell ref="I17:M17"/>
    <mergeCell ref="O17:S17"/>
    <mergeCell ref="U17:Y17"/>
    <mergeCell ref="C18:G18"/>
    <mergeCell ref="I18:M18"/>
    <mergeCell ref="O18:S18"/>
    <mergeCell ref="U18:Y18"/>
    <mergeCell ref="C19:G19"/>
    <mergeCell ref="I19:M19"/>
    <mergeCell ref="O19:S19"/>
    <mergeCell ref="U19:Y19"/>
    <mergeCell ref="U22:Y22"/>
    <mergeCell ref="C20:G20"/>
    <mergeCell ref="I20:M20"/>
    <mergeCell ref="O20:S20"/>
    <mergeCell ref="C21:G21"/>
    <mergeCell ref="C22:G22"/>
    <mergeCell ref="I22:M22"/>
    <mergeCell ref="O22:S22"/>
  </mergeCells>
  <printOptions/>
  <pageMargins left="0.7086614173228347" right="0.7086614173228347" top="0.15748031496062992" bottom="0.35433070866141736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108"/>
  <sheetViews>
    <sheetView zoomScalePageLayoutView="0" workbookViewId="0" topLeftCell="A52">
      <selection activeCell="W64" sqref="W64:Y65"/>
    </sheetView>
  </sheetViews>
  <sheetFormatPr defaultColWidth="6.625" defaultRowHeight="13.5"/>
  <cols>
    <col min="1" max="4" width="4.625" style="0" customWidth="1"/>
    <col min="5" max="16" width="2.625" style="0" customWidth="1"/>
    <col min="17" max="31" width="2.375" style="0" customWidth="1"/>
  </cols>
  <sheetData>
    <row r="1" spans="1:31" ht="17.25">
      <c r="A1" s="240" t="s">
        <v>137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</row>
    <row r="2" spans="1:31" ht="14.25">
      <c r="A2" s="40"/>
      <c r="B2" s="41"/>
      <c r="C2" s="41"/>
      <c r="D2" s="41"/>
      <c r="E2" s="42"/>
      <c r="F2" s="42"/>
      <c r="G2" s="42"/>
      <c r="H2" s="42"/>
      <c r="I2" s="42"/>
      <c r="J2" s="42"/>
      <c r="K2" s="43"/>
      <c r="L2" s="43"/>
      <c r="M2" s="43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</row>
    <row r="3" spans="1:31" ht="19.5" thickBot="1">
      <c r="A3" s="323" t="s">
        <v>36</v>
      </c>
      <c r="B3" s="323"/>
      <c r="C3" s="44"/>
      <c r="D3" s="44"/>
      <c r="E3" s="45"/>
      <c r="F3" s="46"/>
      <c r="G3" s="46"/>
      <c r="H3" s="46"/>
      <c r="I3" s="46"/>
      <c r="J3" s="46"/>
      <c r="K3" s="47"/>
      <c r="L3" s="47"/>
      <c r="M3" s="47"/>
      <c r="N3" s="45"/>
      <c r="O3" s="46"/>
      <c r="P3" s="46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</row>
    <row r="4" spans="1:31" ht="14.25">
      <c r="A4" s="242"/>
      <c r="B4" s="243"/>
      <c r="C4" s="243"/>
      <c r="D4" s="244"/>
      <c r="E4" s="245" t="str">
        <f>A5</f>
        <v>せたなジュニアFC</v>
      </c>
      <c r="F4" s="246"/>
      <c r="G4" s="247"/>
      <c r="H4" s="245" t="str">
        <f>A7</f>
        <v>ジュニオールホワイト</v>
      </c>
      <c r="I4" s="246"/>
      <c r="J4" s="247"/>
      <c r="K4" s="245" t="str">
        <f>A9</f>
        <v>桔梗サッカー少年団</v>
      </c>
      <c r="L4" s="246"/>
      <c r="M4" s="247"/>
      <c r="N4" s="245" t="str">
        <f>A11</f>
        <v>AVENDA FC U12　</v>
      </c>
      <c r="O4" s="246"/>
      <c r="P4" s="248"/>
      <c r="Q4" s="249" t="s">
        <v>52</v>
      </c>
      <c r="R4" s="250"/>
      <c r="S4" s="251"/>
      <c r="T4" s="252" t="s">
        <v>53</v>
      </c>
      <c r="U4" s="250"/>
      <c r="V4" s="251"/>
      <c r="W4" s="252" t="s">
        <v>54</v>
      </c>
      <c r="X4" s="250"/>
      <c r="Y4" s="251"/>
      <c r="Z4" s="252" t="s">
        <v>55</v>
      </c>
      <c r="AA4" s="250"/>
      <c r="AB4" s="251"/>
      <c r="AC4" s="252" t="s">
        <v>56</v>
      </c>
      <c r="AD4" s="250"/>
      <c r="AE4" s="253"/>
    </row>
    <row r="5" spans="1:33" ht="13.5" customHeight="1">
      <c r="A5" s="254" t="s">
        <v>40</v>
      </c>
      <c r="B5" s="255"/>
      <c r="C5" s="255"/>
      <c r="D5" s="256"/>
      <c r="E5" s="260"/>
      <c r="F5" s="261"/>
      <c r="G5" s="262"/>
      <c r="H5" s="266"/>
      <c r="I5" s="268"/>
      <c r="J5" s="270"/>
      <c r="K5" s="266"/>
      <c r="L5" s="268"/>
      <c r="M5" s="270"/>
      <c r="N5" s="266"/>
      <c r="O5" s="268"/>
      <c r="P5" s="272"/>
      <c r="Q5" s="274"/>
      <c r="R5" s="268"/>
      <c r="S5" s="270"/>
      <c r="T5" s="266">
        <f>H5+K5+N5</f>
        <v>0</v>
      </c>
      <c r="U5" s="268"/>
      <c r="V5" s="270"/>
      <c r="W5" s="266">
        <f>J5+M5+P5</f>
        <v>0</v>
      </c>
      <c r="X5" s="268"/>
      <c r="Y5" s="270"/>
      <c r="Z5" s="266">
        <f>T5-W5</f>
        <v>0</v>
      </c>
      <c r="AA5" s="268"/>
      <c r="AB5" s="270"/>
      <c r="AC5" s="266"/>
      <c r="AD5" s="268"/>
      <c r="AE5" s="276"/>
      <c r="AG5" t="s">
        <v>43</v>
      </c>
    </row>
    <row r="6" spans="1:31" ht="13.5" customHeight="1">
      <c r="A6" s="257"/>
      <c r="B6" s="258"/>
      <c r="C6" s="258"/>
      <c r="D6" s="259"/>
      <c r="E6" s="263"/>
      <c r="F6" s="264"/>
      <c r="G6" s="265"/>
      <c r="H6" s="267"/>
      <c r="I6" s="269"/>
      <c r="J6" s="271"/>
      <c r="K6" s="267"/>
      <c r="L6" s="269"/>
      <c r="M6" s="271"/>
      <c r="N6" s="267"/>
      <c r="O6" s="269"/>
      <c r="P6" s="273"/>
      <c r="Q6" s="275"/>
      <c r="R6" s="269"/>
      <c r="S6" s="271"/>
      <c r="T6" s="267"/>
      <c r="U6" s="269"/>
      <c r="V6" s="271"/>
      <c r="W6" s="267"/>
      <c r="X6" s="269"/>
      <c r="Y6" s="271"/>
      <c r="Z6" s="267"/>
      <c r="AA6" s="269"/>
      <c r="AB6" s="271"/>
      <c r="AC6" s="267"/>
      <c r="AD6" s="269"/>
      <c r="AE6" s="277"/>
    </row>
    <row r="7" spans="1:31" ht="13.5">
      <c r="A7" s="254" t="s">
        <v>72</v>
      </c>
      <c r="B7" s="255"/>
      <c r="C7" s="255"/>
      <c r="D7" s="256"/>
      <c r="E7" s="266"/>
      <c r="F7" s="268"/>
      <c r="G7" s="270"/>
      <c r="H7" s="260"/>
      <c r="I7" s="261"/>
      <c r="J7" s="262"/>
      <c r="K7" s="266"/>
      <c r="L7" s="268"/>
      <c r="M7" s="270"/>
      <c r="N7" s="266"/>
      <c r="O7" s="268"/>
      <c r="P7" s="272"/>
      <c r="Q7" s="274"/>
      <c r="R7" s="268"/>
      <c r="S7" s="270"/>
      <c r="T7" s="266">
        <f>E7+K7+N7</f>
        <v>0</v>
      </c>
      <c r="U7" s="268"/>
      <c r="V7" s="270"/>
      <c r="W7" s="266">
        <f>G7+M7+P7</f>
        <v>0</v>
      </c>
      <c r="X7" s="268"/>
      <c r="Y7" s="270"/>
      <c r="Z7" s="266">
        <f>T7-W7</f>
        <v>0</v>
      </c>
      <c r="AA7" s="268"/>
      <c r="AB7" s="270"/>
      <c r="AC7" s="266"/>
      <c r="AD7" s="268"/>
      <c r="AE7" s="276"/>
    </row>
    <row r="8" spans="1:31" ht="13.5">
      <c r="A8" s="257"/>
      <c r="B8" s="258"/>
      <c r="C8" s="258"/>
      <c r="D8" s="259"/>
      <c r="E8" s="267"/>
      <c r="F8" s="269"/>
      <c r="G8" s="271"/>
      <c r="H8" s="263"/>
      <c r="I8" s="264"/>
      <c r="J8" s="265"/>
      <c r="K8" s="267"/>
      <c r="L8" s="269"/>
      <c r="M8" s="271"/>
      <c r="N8" s="267"/>
      <c r="O8" s="269"/>
      <c r="P8" s="273"/>
      <c r="Q8" s="275"/>
      <c r="R8" s="269"/>
      <c r="S8" s="271"/>
      <c r="T8" s="267"/>
      <c r="U8" s="269"/>
      <c r="V8" s="271"/>
      <c r="W8" s="267"/>
      <c r="X8" s="269"/>
      <c r="Y8" s="271"/>
      <c r="Z8" s="267"/>
      <c r="AA8" s="269"/>
      <c r="AB8" s="271"/>
      <c r="AC8" s="267"/>
      <c r="AD8" s="269"/>
      <c r="AE8" s="277"/>
    </row>
    <row r="9" spans="1:31" ht="13.5">
      <c r="A9" s="278" t="s">
        <v>68</v>
      </c>
      <c r="B9" s="279"/>
      <c r="C9" s="279"/>
      <c r="D9" s="280"/>
      <c r="E9" s="266"/>
      <c r="F9" s="268" t="s">
        <v>58</v>
      </c>
      <c r="G9" s="270"/>
      <c r="H9" s="266"/>
      <c r="I9" s="268"/>
      <c r="J9" s="270"/>
      <c r="K9" s="260"/>
      <c r="L9" s="261"/>
      <c r="M9" s="262"/>
      <c r="N9" s="266"/>
      <c r="O9" s="268"/>
      <c r="P9" s="272"/>
      <c r="Q9" s="274"/>
      <c r="R9" s="268"/>
      <c r="S9" s="270"/>
      <c r="T9" s="266">
        <f>E9+H9+N9</f>
        <v>0</v>
      </c>
      <c r="U9" s="268"/>
      <c r="V9" s="270"/>
      <c r="W9" s="266">
        <f>G9+J9+P9</f>
        <v>0</v>
      </c>
      <c r="X9" s="268"/>
      <c r="Y9" s="270"/>
      <c r="Z9" s="266">
        <f>T9-W9</f>
        <v>0</v>
      </c>
      <c r="AA9" s="268"/>
      <c r="AB9" s="270"/>
      <c r="AC9" s="266"/>
      <c r="AD9" s="268"/>
      <c r="AE9" s="276"/>
    </row>
    <row r="10" spans="1:31" ht="13.5">
      <c r="A10" s="281"/>
      <c r="B10" s="282"/>
      <c r="C10" s="282"/>
      <c r="D10" s="283"/>
      <c r="E10" s="267"/>
      <c r="F10" s="269"/>
      <c r="G10" s="271"/>
      <c r="H10" s="267"/>
      <c r="I10" s="269"/>
      <c r="J10" s="271"/>
      <c r="K10" s="263"/>
      <c r="L10" s="264"/>
      <c r="M10" s="265"/>
      <c r="N10" s="267"/>
      <c r="O10" s="269"/>
      <c r="P10" s="273"/>
      <c r="Q10" s="275"/>
      <c r="R10" s="269"/>
      <c r="S10" s="271"/>
      <c r="T10" s="267"/>
      <c r="U10" s="269"/>
      <c r="V10" s="271"/>
      <c r="W10" s="267"/>
      <c r="X10" s="269"/>
      <c r="Y10" s="271"/>
      <c r="Z10" s="267"/>
      <c r="AA10" s="269"/>
      <c r="AB10" s="271"/>
      <c r="AC10" s="267"/>
      <c r="AD10" s="269"/>
      <c r="AE10" s="277"/>
    </row>
    <row r="11" spans="1:31" ht="13.5">
      <c r="A11" s="284" t="s">
        <v>156</v>
      </c>
      <c r="B11" s="285"/>
      <c r="C11" s="285"/>
      <c r="D11" s="286"/>
      <c r="E11" s="266"/>
      <c r="F11" s="268"/>
      <c r="G11" s="270"/>
      <c r="H11" s="266"/>
      <c r="I11" s="268"/>
      <c r="J11" s="270"/>
      <c r="K11" s="266"/>
      <c r="L11" s="268"/>
      <c r="M11" s="270"/>
      <c r="N11" s="260"/>
      <c r="O11" s="261"/>
      <c r="P11" s="293"/>
      <c r="Q11" s="274"/>
      <c r="R11" s="268"/>
      <c r="S11" s="270"/>
      <c r="T11" s="266">
        <f>E11+H11+K11</f>
        <v>0</v>
      </c>
      <c r="U11" s="268"/>
      <c r="V11" s="270"/>
      <c r="W11" s="266">
        <f>G11+J11+M11</f>
        <v>0</v>
      </c>
      <c r="X11" s="268"/>
      <c r="Y11" s="270"/>
      <c r="Z11" s="266">
        <f>T11-W11</f>
        <v>0</v>
      </c>
      <c r="AA11" s="268"/>
      <c r="AB11" s="270"/>
      <c r="AC11" s="266"/>
      <c r="AD11" s="268"/>
      <c r="AE11" s="276"/>
    </row>
    <row r="12" spans="1:31" ht="14.25" thickBot="1">
      <c r="A12" s="287"/>
      <c r="B12" s="288"/>
      <c r="C12" s="288"/>
      <c r="D12" s="289"/>
      <c r="E12" s="290"/>
      <c r="F12" s="291"/>
      <c r="G12" s="292"/>
      <c r="H12" s="290"/>
      <c r="I12" s="291"/>
      <c r="J12" s="292"/>
      <c r="K12" s="290"/>
      <c r="L12" s="291"/>
      <c r="M12" s="292"/>
      <c r="N12" s="294"/>
      <c r="O12" s="295"/>
      <c r="P12" s="296"/>
      <c r="Q12" s="297"/>
      <c r="R12" s="291"/>
      <c r="S12" s="292"/>
      <c r="T12" s="290"/>
      <c r="U12" s="291"/>
      <c r="V12" s="292"/>
      <c r="W12" s="290"/>
      <c r="X12" s="291"/>
      <c r="Y12" s="292"/>
      <c r="Z12" s="290"/>
      <c r="AA12" s="291"/>
      <c r="AB12" s="292"/>
      <c r="AC12" s="290"/>
      <c r="AD12" s="291"/>
      <c r="AE12" s="298"/>
    </row>
    <row r="13" spans="1:31" ht="26.25" customHeight="1" thickBot="1">
      <c r="A13" s="330" t="s">
        <v>59</v>
      </c>
      <c r="B13" s="330"/>
      <c r="C13" s="44"/>
      <c r="D13" s="44"/>
      <c r="E13" s="45"/>
      <c r="F13" s="46"/>
      <c r="G13" s="46"/>
      <c r="H13" s="46"/>
      <c r="I13" s="46"/>
      <c r="J13" s="46"/>
      <c r="K13" s="47"/>
      <c r="L13" s="47"/>
      <c r="M13" s="47"/>
      <c r="N13" s="45"/>
      <c r="O13" s="46"/>
      <c r="P13" s="46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</row>
    <row r="14" spans="1:31" ht="14.25">
      <c r="A14" s="242"/>
      <c r="B14" s="243"/>
      <c r="C14" s="243"/>
      <c r="D14" s="244"/>
      <c r="E14" s="245" t="str">
        <f>A15</f>
        <v>CORAZON FC　</v>
      </c>
      <c r="F14" s="246"/>
      <c r="G14" s="247"/>
      <c r="H14" s="245" t="str">
        <f>A17</f>
        <v>AVENDA FC U11　</v>
      </c>
      <c r="I14" s="246"/>
      <c r="J14" s="247"/>
      <c r="K14" s="245" t="str">
        <f>A19</f>
        <v>浜分FC</v>
      </c>
      <c r="L14" s="246"/>
      <c r="M14" s="247"/>
      <c r="N14" s="245" t="str">
        <f>A21</f>
        <v>アストーレ鍛神</v>
      </c>
      <c r="O14" s="246"/>
      <c r="P14" s="248"/>
      <c r="Q14" s="249" t="s">
        <v>52</v>
      </c>
      <c r="R14" s="250"/>
      <c r="S14" s="251"/>
      <c r="T14" s="252" t="s">
        <v>53</v>
      </c>
      <c r="U14" s="250"/>
      <c r="V14" s="251"/>
      <c r="W14" s="252" t="s">
        <v>54</v>
      </c>
      <c r="X14" s="250"/>
      <c r="Y14" s="251"/>
      <c r="Z14" s="252" t="s">
        <v>55</v>
      </c>
      <c r="AA14" s="250"/>
      <c r="AB14" s="251"/>
      <c r="AC14" s="252" t="s">
        <v>56</v>
      </c>
      <c r="AD14" s="250"/>
      <c r="AE14" s="253"/>
    </row>
    <row r="15" spans="1:31" ht="13.5">
      <c r="A15" s="254" t="s">
        <v>138</v>
      </c>
      <c r="B15" s="255"/>
      <c r="C15" s="255"/>
      <c r="D15" s="256"/>
      <c r="E15" s="260"/>
      <c r="F15" s="261"/>
      <c r="G15" s="262"/>
      <c r="H15" s="266"/>
      <c r="I15" s="268"/>
      <c r="J15" s="270"/>
      <c r="K15" s="266"/>
      <c r="L15" s="268"/>
      <c r="M15" s="270"/>
      <c r="N15" s="266"/>
      <c r="O15" s="268"/>
      <c r="P15" s="272"/>
      <c r="Q15" s="274"/>
      <c r="R15" s="268"/>
      <c r="S15" s="270"/>
      <c r="T15" s="266">
        <f>H15+K15+N15</f>
        <v>0</v>
      </c>
      <c r="U15" s="268"/>
      <c r="V15" s="270"/>
      <c r="W15" s="266">
        <f>J15+M15+P15</f>
        <v>0</v>
      </c>
      <c r="X15" s="268"/>
      <c r="Y15" s="270"/>
      <c r="Z15" s="266">
        <f>T15-W15</f>
        <v>0</v>
      </c>
      <c r="AA15" s="268"/>
      <c r="AB15" s="270"/>
      <c r="AC15" s="266"/>
      <c r="AD15" s="268"/>
      <c r="AE15" s="276"/>
    </row>
    <row r="16" spans="1:31" ht="13.5">
      <c r="A16" s="257"/>
      <c r="B16" s="258"/>
      <c r="C16" s="258"/>
      <c r="D16" s="259"/>
      <c r="E16" s="263"/>
      <c r="F16" s="264"/>
      <c r="G16" s="265"/>
      <c r="H16" s="267"/>
      <c r="I16" s="269"/>
      <c r="J16" s="271"/>
      <c r="K16" s="267"/>
      <c r="L16" s="269"/>
      <c r="M16" s="271"/>
      <c r="N16" s="267"/>
      <c r="O16" s="269"/>
      <c r="P16" s="273"/>
      <c r="Q16" s="275"/>
      <c r="R16" s="269"/>
      <c r="S16" s="271"/>
      <c r="T16" s="267"/>
      <c r="U16" s="269"/>
      <c r="V16" s="271"/>
      <c r="W16" s="267"/>
      <c r="X16" s="269"/>
      <c r="Y16" s="271"/>
      <c r="Z16" s="267"/>
      <c r="AA16" s="269"/>
      <c r="AB16" s="271"/>
      <c r="AC16" s="267"/>
      <c r="AD16" s="269"/>
      <c r="AE16" s="277"/>
    </row>
    <row r="17" spans="1:31" ht="13.5">
      <c r="A17" s="254" t="s">
        <v>157</v>
      </c>
      <c r="B17" s="255"/>
      <c r="C17" s="255"/>
      <c r="D17" s="256"/>
      <c r="E17" s="266"/>
      <c r="F17" s="268"/>
      <c r="G17" s="270"/>
      <c r="H17" s="260"/>
      <c r="I17" s="261"/>
      <c r="J17" s="262"/>
      <c r="K17" s="266"/>
      <c r="L17" s="268"/>
      <c r="M17" s="270"/>
      <c r="N17" s="266"/>
      <c r="O17" s="268"/>
      <c r="P17" s="272"/>
      <c r="Q17" s="274"/>
      <c r="R17" s="268"/>
      <c r="S17" s="270"/>
      <c r="T17" s="266">
        <f>E17+K17+N17</f>
        <v>0</v>
      </c>
      <c r="U17" s="268"/>
      <c r="V17" s="270"/>
      <c r="W17" s="266">
        <f>G17+M17+P17</f>
        <v>0</v>
      </c>
      <c r="X17" s="268"/>
      <c r="Y17" s="270"/>
      <c r="Z17" s="266">
        <f>T17-W17</f>
        <v>0</v>
      </c>
      <c r="AA17" s="268"/>
      <c r="AB17" s="270"/>
      <c r="AC17" s="266"/>
      <c r="AD17" s="268"/>
      <c r="AE17" s="276"/>
    </row>
    <row r="18" spans="1:31" ht="13.5">
      <c r="A18" s="257"/>
      <c r="B18" s="258"/>
      <c r="C18" s="258"/>
      <c r="D18" s="259"/>
      <c r="E18" s="267"/>
      <c r="F18" s="269"/>
      <c r="G18" s="271"/>
      <c r="H18" s="263"/>
      <c r="I18" s="264"/>
      <c r="J18" s="265"/>
      <c r="K18" s="267"/>
      <c r="L18" s="269"/>
      <c r="M18" s="271"/>
      <c r="N18" s="267"/>
      <c r="O18" s="269"/>
      <c r="P18" s="273"/>
      <c r="Q18" s="275"/>
      <c r="R18" s="269"/>
      <c r="S18" s="271"/>
      <c r="T18" s="267"/>
      <c r="U18" s="269"/>
      <c r="V18" s="271"/>
      <c r="W18" s="267"/>
      <c r="X18" s="269"/>
      <c r="Y18" s="271"/>
      <c r="Z18" s="267"/>
      <c r="AA18" s="269"/>
      <c r="AB18" s="271"/>
      <c r="AC18" s="267"/>
      <c r="AD18" s="269"/>
      <c r="AE18" s="277"/>
    </row>
    <row r="19" spans="1:31" ht="13.5">
      <c r="A19" s="278" t="s">
        <v>76</v>
      </c>
      <c r="B19" s="279"/>
      <c r="C19" s="279"/>
      <c r="D19" s="280"/>
      <c r="E19" s="266"/>
      <c r="F19" s="268"/>
      <c r="G19" s="270"/>
      <c r="H19" s="266"/>
      <c r="I19" s="268"/>
      <c r="J19" s="270"/>
      <c r="K19" s="260"/>
      <c r="L19" s="261"/>
      <c r="M19" s="262"/>
      <c r="N19" s="266"/>
      <c r="O19" s="268"/>
      <c r="P19" s="272"/>
      <c r="Q19" s="274"/>
      <c r="R19" s="268"/>
      <c r="S19" s="270"/>
      <c r="T19" s="266">
        <f>E19+H19+N19</f>
        <v>0</v>
      </c>
      <c r="U19" s="268"/>
      <c r="V19" s="270"/>
      <c r="W19" s="266">
        <f>G19+J19+P19</f>
        <v>0</v>
      </c>
      <c r="X19" s="268"/>
      <c r="Y19" s="270"/>
      <c r="Z19" s="266">
        <f>T19-W19</f>
        <v>0</v>
      </c>
      <c r="AA19" s="268"/>
      <c r="AB19" s="270"/>
      <c r="AC19" s="266"/>
      <c r="AD19" s="268"/>
      <c r="AE19" s="276"/>
    </row>
    <row r="20" spans="1:31" ht="13.5">
      <c r="A20" s="281"/>
      <c r="B20" s="282"/>
      <c r="C20" s="282"/>
      <c r="D20" s="283"/>
      <c r="E20" s="267"/>
      <c r="F20" s="269"/>
      <c r="G20" s="271"/>
      <c r="H20" s="267"/>
      <c r="I20" s="269"/>
      <c r="J20" s="271"/>
      <c r="K20" s="263"/>
      <c r="L20" s="264"/>
      <c r="M20" s="265"/>
      <c r="N20" s="267"/>
      <c r="O20" s="269"/>
      <c r="P20" s="273"/>
      <c r="Q20" s="275"/>
      <c r="R20" s="269"/>
      <c r="S20" s="271"/>
      <c r="T20" s="267"/>
      <c r="U20" s="269"/>
      <c r="V20" s="271"/>
      <c r="W20" s="267"/>
      <c r="X20" s="269"/>
      <c r="Y20" s="271"/>
      <c r="Z20" s="267"/>
      <c r="AA20" s="269"/>
      <c r="AB20" s="271"/>
      <c r="AC20" s="267"/>
      <c r="AD20" s="269"/>
      <c r="AE20" s="277"/>
    </row>
    <row r="21" spans="1:31" ht="13.5">
      <c r="A21" s="278" t="s">
        <v>139</v>
      </c>
      <c r="B21" s="279"/>
      <c r="C21" s="279"/>
      <c r="D21" s="280"/>
      <c r="E21" s="266"/>
      <c r="F21" s="268"/>
      <c r="G21" s="270"/>
      <c r="H21" s="266"/>
      <c r="I21" s="268"/>
      <c r="J21" s="270"/>
      <c r="K21" s="266"/>
      <c r="L21" s="268"/>
      <c r="M21" s="270"/>
      <c r="N21" s="260"/>
      <c r="O21" s="261"/>
      <c r="P21" s="293"/>
      <c r="Q21" s="274"/>
      <c r="R21" s="268"/>
      <c r="S21" s="270"/>
      <c r="T21" s="266">
        <f>E21+H21+K21</f>
        <v>0</v>
      </c>
      <c r="U21" s="268"/>
      <c r="V21" s="270"/>
      <c r="W21" s="266">
        <f>G21+J21+M21</f>
        <v>0</v>
      </c>
      <c r="X21" s="268"/>
      <c r="Y21" s="270"/>
      <c r="Z21" s="266">
        <f>T21-W21</f>
        <v>0</v>
      </c>
      <c r="AA21" s="268"/>
      <c r="AB21" s="270"/>
      <c r="AC21" s="266"/>
      <c r="AD21" s="268"/>
      <c r="AE21" s="276"/>
    </row>
    <row r="22" spans="1:31" ht="14.25" thickBot="1">
      <c r="A22" s="299"/>
      <c r="B22" s="300"/>
      <c r="C22" s="300"/>
      <c r="D22" s="301"/>
      <c r="E22" s="290"/>
      <c r="F22" s="291"/>
      <c r="G22" s="292"/>
      <c r="H22" s="290"/>
      <c r="I22" s="291"/>
      <c r="J22" s="292"/>
      <c r="K22" s="290"/>
      <c r="L22" s="291"/>
      <c r="M22" s="292"/>
      <c r="N22" s="294"/>
      <c r="O22" s="295"/>
      <c r="P22" s="296"/>
      <c r="Q22" s="297"/>
      <c r="R22" s="291"/>
      <c r="S22" s="292"/>
      <c r="T22" s="290"/>
      <c r="U22" s="291"/>
      <c r="V22" s="292"/>
      <c r="W22" s="290"/>
      <c r="X22" s="291"/>
      <c r="Y22" s="292"/>
      <c r="Z22" s="290"/>
      <c r="AA22" s="291"/>
      <c r="AB22" s="292"/>
      <c r="AC22" s="290"/>
      <c r="AD22" s="291"/>
      <c r="AE22" s="298"/>
    </row>
    <row r="23" spans="1:31" ht="27.75" customHeight="1" thickBot="1">
      <c r="A23" s="331" t="s">
        <v>38</v>
      </c>
      <c r="B23" s="331"/>
      <c r="C23" s="44"/>
      <c r="D23" s="44"/>
      <c r="E23" s="45"/>
      <c r="F23" s="46"/>
      <c r="G23" s="46"/>
      <c r="H23" s="46"/>
      <c r="I23" s="46"/>
      <c r="J23" s="46"/>
      <c r="K23" s="47"/>
      <c r="L23" s="47"/>
      <c r="M23" s="47"/>
      <c r="N23" s="45"/>
      <c r="O23" s="46"/>
      <c r="P23" s="46"/>
      <c r="Q23" s="46"/>
      <c r="R23" s="46"/>
      <c r="S23" s="46"/>
      <c r="T23" s="46"/>
      <c r="U23" s="46"/>
      <c r="V23" s="46"/>
      <c r="W23" s="45"/>
      <c r="X23" s="46"/>
      <c r="Y23" s="46"/>
      <c r="Z23" s="46"/>
      <c r="AA23" s="46"/>
      <c r="AB23" s="46"/>
      <c r="AC23" s="46"/>
      <c r="AD23" s="46"/>
      <c r="AE23" s="46"/>
    </row>
    <row r="24" spans="1:31" ht="14.25">
      <c r="A24" s="242"/>
      <c r="B24" s="243"/>
      <c r="C24" s="243"/>
      <c r="D24" s="244"/>
      <c r="E24" s="245" t="str">
        <f>A25</f>
        <v>今金サッカー少年団</v>
      </c>
      <c r="F24" s="246"/>
      <c r="G24" s="247"/>
      <c r="H24" s="245" t="str">
        <f>A27</f>
        <v>グランツ東山</v>
      </c>
      <c r="I24" s="246"/>
      <c r="J24" s="247"/>
      <c r="K24" s="245" t="str">
        <f>A29</f>
        <v>森町エストレーラ</v>
      </c>
      <c r="L24" s="246"/>
      <c r="M24" s="247"/>
      <c r="N24" s="245" t="str">
        <f>A31</f>
        <v>フロンティアトルナーレ</v>
      </c>
      <c r="O24" s="246"/>
      <c r="P24" s="248"/>
      <c r="Q24" s="249" t="s">
        <v>52</v>
      </c>
      <c r="R24" s="250"/>
      <c r="S24" s="251"/>
      <c r="T24" s="252" t="s">
        <v>53</v>
      </c>
      <c r="U24" s="250"/>
      <c r="V24" s="251"/>
      <c r="W24" s="252" t="s">
        <v>54</v>
      </c>
      <c r="X24" s="250"/>
      <c r="Y24" s="251"/>
      <c r="Z24" s="252" t="s">
        <v>55</v>
      </c>
      <c r="AA24" s="250"/>
      <c r="AB24" s="251"/>
      <c r="AC24" s="252" t="s">
        <v>56</v>
      </c>
      <c r="AD24" s="250"/>
      <c r="AE24" s="253"/>
    </row>
    <row r="25" spans="1:31" ht="13.5">
      <c r="A25" s="254" t="s">
        <v>66</v>
      </c>
      <c r="B25" s="255"/>
      <c r="C25" s="255"/>
      <c r="D25" s="256"/>
      <c r="E25" s="260"/>
      <c r="F25" s="261"/>
      <c r="G25" s="262"/>
      <c r="H25" s="266"/>
      <c r="I25" s="268"/>
      <c r="J25" s="270"/>
      <c r="K25" s="266"/>
      <c r="L25" s="268"/>
      <c r="M25" s="270"/>
      <c r="N25" s="266"/>
      <c r="O25" s="268"/>
      <c r="P25" s="272"/>
      <c r="Q25" s="274"/>
      <c r="R25" s="268"/>
      <c r="S25" s="270"/>
      <c r="T25" s="266">
        <f>H25+K25+N25</f>
        <v>0</v>
      </c>
      <c r="U25" s="268"/>
      <c r="V25" s="270"/>
      <c r="W25" s="266">
        <f>J25+M25+P25</f>
        <v>0</v>
      </c>
      <c r="X25" s="268"/>
      <c r="Y25" s="270"/>
      <c r="Z25" s="266">
        <f>T25-W25</f>
        <v>0</v>
      </c>
      <c r="AA25" s="268"/>
      <c r="AB25" s="270"/>
      <c r="AC25" s="266"/>
      <c r="AD25" s="268"/>
      <c r="AE25" s="276"/>
    </row>
    <row r="26" spans="1:31" ht="13.5">
      <c r="A26" s="257"/>
      <c r="B26" s="258"/>
      <c r="C26" s="258"/>
      <c r="D26" s="259"/>
      <c r="E26" s="263"/>
      <c r="F26" s="264"/>
      <c r="G26" s="265"/>
      <c r="H26" s="267"/>
      <c r="I26" s="269"/>
      <c r="J26" s="271"/>
      <c r="K26" s="267"/>
      <c r="L26" s="269"/>
      <c r="M26" s="271"/>
      <c r="N26" s="267"/>
      <c r="O26" s="269"/>
      <c r="P26" s="273"/>
      <c r="Q26" s="275"/>
      <c r="R26" s="269"/>
      <c r="S26" s="271"/>
      <c r="T26" s="267"/>
      <c r="U26" s="269"/>
      <c r="V26" s="271"/>
      <c r="W26" s="267"/>
      <c r="X26" s="269"/>
      <c r="Y26" s="271"/>
      <c r="Z26" s="267"/>
      <c r="AA26" s="269"/>
      <c r="AB26" s="271"/>
      <c r="AC26" s="267"/>
      <c r="AD26" s="269"/>
      <c r="AE26" s="277"/>
    </row>
    <row r="27" spans="1:31" ht="13.5">
      <c r="A27" s="254" t="s">
        <v>140</v>
      </c>
      <c r="B27" s="255"/>
      <c r="C27" s="255"/>
      <c r="D27" s="256"/>
      <c r="E27" s="266"/>
      <c r="F27" s="268"/>
      <c r="G27" s="270"/>
      <c r="H27" s="260"/>
      <c r="I27" s="261"/>
      <c r="J27" s="262"/>
      <c r="K27" s="266"/>
      <c r="L27" s="268"/>
      <c r="M27" s="270"/>
      <c r="N27" s="266"/>
      <c r="O27" s="268"/>
      <c r="P27" s="272"/>
      <c r="Q27" s="274"/>
      <c r="R27" s="268"/>
      <c r="S27" s="270"/>
      <c r="T27" s="266">
        <f>E27+K27+N27</f>
        <v>0</v>
      </c>
      <c r="U27" s="268"/>
      <c r="V27" s="270"/>
      <c r="W27" s="266">
        <f>G27+M27+P27</f>
        <v>0</v>
      </c>
      <c r="X27" s="268"/>
      <c r="Y27" s="270"/>
      <c r="Z27" s="266">
        <f>T27-W27</f>
        <v>0</v>
      </c>
      <c r="AA27" s="268"/>
      <c r="AB27" s="270"/>
      <c r="AC27" s="266"/>
      <c r="AD27" s="268"/>
      <c r="AE27" s="276"/>
    </row>
    <row r="28" spans="1:31" ht="13.5">
      <c r="A28" s="257"/>
      <c r="B28" s="258"/>
      <c r="C28" s="258"/>
      <c r="D28" s="259"/>
      <c r="E28" s="267"/>
      <c r="F28" s="269"/>
      <c r="G28" s="271"/>
      <c r="H28" s="263"/>
      <c r="I28" s="264"/>
      <c r="J28" s="265"/>
      <c r="K28" s="267"/>
      <c r="L28" s="269"/>
      <c r="M28" s="271"/>
      <c r="N28" s="267"/>
      <c r="O28" s="269"/>
      <c r="P28" s="273"/>
      <c r="Q28" s="275"/>
      <c r="R28" s="269"/>
      <c r="S28" s="271"/>
      <c r="T28" s="267"/>
      <c r="U28" s="269"/>
      <c r="V28" s="271"/>
      <c r="W28" s="267"/>
      <c r="X28" s="269"/>
      <c r="Y28" s="271"/>
      <c r="Z28" s="267"/>
      <c r="AA28" s="269"/>
      <c r="AB28" s="271"/>
      <c r="AC28" s="267"/>
      <c r="AD28" s="269"/>
      <c r="AE28" s="277"/>
    </row>
    <row r="29" spans="1:31" ht="13.5">
      <c r="A29" s="278" t="s">
        <v>141</v>
      </c>
      <c r="B29" s="279"/>
      <c r="C29" s="279"/>
      <c r="D29" s="280"/>
      <c r="E29" s="266"/>
      <c r="F29" s="268"/>
      <c r="G29" s="270"/>
      <c r="H29" s="266"/>
      <c r="I29" s="268"/>
      <c r="J29" s="270"/>
      <c r="K29" s="260"/>
      <c r="L29" s="261"/>
      <c r="M29" s="262"/>
      <c r="N29" s="266"/>
      <c r="O29" s="268"/>
      <c r="P29" s="272"/>
      <c r="Q29" s="274"/>
      <c r="R29" s="268"/>
      <c r="S29" s="270"/>
      <c r="T29" s="266">
        <f>E29+H29+N29</f>
        <v>0</v>
      </c>
      <c r="U29" s="268"/>
      <c r="V29" s="270"/>
      <c r="W29" s="266">
        <f>G29+J29+P29</f>
        <v>0</v>
      </c>
      <c r="X29" s="268"/>
      <c r="Y29" s="270"/>
      <c r="Z29" s="266">
        <f>T29-W29</f>
        <v>0</v>
      </c>
      <c r="AA29" s="268"/>
      <c r="AB29" s="270"/>
      <c r="AC29" s="266"/>
      <c r="AD29" s="268"/>
      <c r="AE29" s="276"/>
    </row>
    <row r="30" spans="1:31" ht="13.5">
      <c r="A30" s="281"/>
      <c r="B30" s="282"/>
      <c r="C30" s="282"/>
      <c r="D30" s="283"/>
      <c r="E30" s="267"/>
      <c r="F30" s="269"/>
      <c r="G30" s="271"/>
      <c r="H30" s="267"/>
      <c r="I30" s="269"/>
      <c r="J30" s="271"/>
      <c r="K30" s="263"/>
      <c r="L30" s="264"/>
      <c r="M30" s="265"/>
      <c r="N30" s="267"/>
      <c r="O30" s="269"/>
      <c r="P30" s="273"/>
      <c r="Q30" s="275"/>
      <c r="R30" s="269"/>
      <c r="S30" s="271"/>
      <c r="T30" s="267"/>
      <c r="U30" s="269"/>
      <c r="V30" s="271"/>
      <c r="W30" s="267"/>
      <c r="X30" s="269"/>
      <c r="Y30" s="271"/>
      <c r="Z30" s="267"/>
      <c r="AA30" s="269"/>
      <c r="AB30" s="271"/>
      <c r="AC30" s="267"/>
      <c r="AD30" s="269"/>
      <c r="AE30" s="277"/>
    </row>
    <row r="31" spans="1:31" ht="13.5">
      <c r="A31" s="278" t="s">
        <v>61</v>
      </c>
      <c r="B31" s="279"/>
      <c r="C31" s="279"/>
      <c r="D31" s="280"/>
      <c r="E31" s="266"/>
      <c r="F31" s="268"/>
      <c r="G31" s="270"/>
      <c r="H31" s="266"/>
      <c r="I31" s="268"/>
      <c r="J31" s="270"/>
      <c r="K31" s="266"/>
      <c r="L31" s="268"/>
      <c r="M31" s="270"/>
      <c r="N31" s="260"/>
      <c r="O31" s="261"/>
      <c r="P31" s="293"/>
      <c r="Q31" s="274"/>
      <c r="R31" s="268"/>
      <c r="S31" s="270"/>
      <c r="T31" s="266">
        <f>E31+H31+K31</f>
        <v>0</v>
      </c>
      <c r="U31" s="268"/>
      <c r="V31" s="270"/>
      <c r="W31" s="266">
        <f>G31+J31+M31</f>
        <v>0</v>
      </c>
      <c r="X31" s="268"/>
      <c r="Y31" s="270"/>
      <c r="Z31" s="266">
        <f>T31-W31</f>
        <v>0</v>
      </c>
      <c r="AA31" s="268"/>
      <c r="AB31" s="270"/>
      <c r="AC31" s="266"/>
      <c r="AD31" s="268"/>
      <c r="AE31" s="276"/>
    </row>
    <row r="32" spans="1:31" ht="14.25" thickBot="1">
      <c r="A32" s="299"/>
      <c r="B32" s="300"/>
      <c r="C32" s="300"/>
      <c r="D32" s="301"/>
      <c r="E32" s="290"/>
      <c r="F32" s="291"/>
      <c r="G32" s="292"/>
      <c r="H32" s="290"/>
      <c r="I32" s="291"/>
      <c r="J32" s="292"/>
      <c r="K32" s="290"/>
      <c r="L32" s="291"/>
      <c r="M32" s="292"/>
      <c r="N32" s="294"/>
      <c r="O32" s="295"/>
      <c r="P32" s="296"/>
      <c r="Q32" s="297"/>
      <c r="R32" s="291"/>
      <c r="S32" s="292"/>
      <c r="T32" s="290"/>
      <c r="U32" s="291"/>
      <c r="V32" s="292"/>
      <c r="W32" s="290"/>
      <c r="X32" s="291"/>
      <c r="Y32" s="292"/>
      <c r="Z32" s="290"/>
      <c r="AA32" s="291"/>
      <c r="AB32" s="292"/>
      <c r="AC32" s="290"/>
      <c r="AD32" s="291"/>
      <c r="AE32" s="298"/>
    </row>
    <row r="34" spans="1:31" ht="13.5" customHeight="1" thickBot="1">
      <c r="A34" s="323" t="s">
        <v>39</v>
      </c>
      <c r="B34" s="323"/>
      <c r="C34" s="44"/>
      <c r="D34" s="44"/>
      <c r="E34" s="45"/>
      <c r="F34" s="46"/>
      <c r="G34" s="46"/>
      <c r="H34" s="46"/>
      <c r="I34" s="46"/>
      <c r="J34" s="46"/>
      <c r="K34" s="47"/>
      <c r="L34" s="47"/>
      <c r="M34" s="47"/>
      <c r="N34" s="45"/>
      <c r="O34" s="46"/>
      <c r="P34" s="46"/>
      <c r="Q34" s="46"/>
      <c r="R34" s="46"/>
      <c r="S34" s="46"/>
      <c r="T34" s="46"/>
      <c r="U34" s="46"/>
      <c r="V34" s="46"/>
      <c r="W34" s="45"/>
      <c r="X34" s="46"/>
      <c r="Y34" s="46"/>
      <c r="Z34" s="46"/>
      <c r="AA34" s="46"/>
      <c r="AB34" s="46"/>
      <c r="AC34" s="46"/>
      <c r="AD34" s="46"/>
      <c r="AE34" s="46"/>
    </row>
    <row r="35" spans="1:31" ht="13.5" customHeight="1">
      <c r="A35" s="242"/>
      <c r="B35" s="243"/>
      <c r="C35" s="243"/>
      <c r="D35" s="244"/>
      <c r="E35" s="245" t="str">
        <f>A36</f>
        <v>函館西部FC</v>
      </c>
      <c r="F35" s="246"/>
      <c r="G35" s="247"/>
      <c r="H35" s="245" t="str">
        <f>A38</f>
        <v>日吉ヶ丘サッカー少年団</v>
      </c>
      <c r="I35" s="246"/>
      <c r="J35" s="247"/>
      <c r="K35" s="245" t="str">
        <f>A40</f>
        <v>プレイフルイエロー</v>
      </c>
      <c r="L35" s="246"/>
      <c r="M35" s="247"/>
      <c r="N35" s="245" t="str">
        <f>A42</f>
        <v>函館亀田サッカー少年団</v>
      </c>
      <c r="O35" s="246"/>
      <c r="P35" s="248"/>
      <c r="Q35" s="249" t="s">
        <v>52</v>
      </c>
      <c r="R35" s="250"/>
      <c r="S35" s="251"/>
      <c r="T35" s="252" t="s">
        <v>53</v>
      </c>
      <c r="U35" s="250"/>
      <c r="V35" s="251"/>
      <c r="W35" s="252" t="s">
        <v>54</v>
      </c>
      <c r="X35" s="250"/>
      <c r="Y35" s="251"/>
      <c r="Z35" s="252" t="s">
        <v>55</v>
      </c>
      <c r="AA35" s="250"/>
      <c r="AB35" s="251"/>
      <c r="AC35" s="252" t="s">
        <v>56</v>
      </c>
      <c r="AD35" s="250"/>
      <c r="AE35" s="253"/>
    </row>
    <row r="36" spans="1:31" ht="13.5" customHeight="1">
      <c r="A36" s="278" t="s">
        <v>57</v>
      </c>
      <c r="B36" s="279"/>
      <c r="C36" s="279"/>
      <c r="D36" s="280"/>
      <c r="E36" s="260"/>
      <c r="F36" s="261"/>
      <c r="G36" s="262"/>
      <c r="H36" s="266"/>
      <c r="I36" s="268"/>
      <c r="J36" s="270"/>
      <c r="K36" s="266"/>
      <c r="L36" s="268"/>
      <c r="M36" s="270"/>
      <c r="N36" s="266"/>
      <c r="O36" s="268"/>
      <c r="P36" s="272"/>
      <c r="Q36" s="70"/>
      <c r="R36" s="59"/>
      <c r="S36" s="60"/>
      <c r="T36" s="266">
        <f>H36+K36+N36</f>
        <v>0</v>
      </c>
      <c r="U36" s="268"/>
      <c r="V36" s="270"/>
      <c r="W36" s="266">
        <f>J36+M36+P36</f>
        <v>0</v>
      </c>
      <c r="X36" s="268"/>
      <c r="Y36" s="270"/>
      <c r="Z36" s="266">
        <f>T36-W36</f>
        <v>0</v>
      </c>
      <c r="AA36" s="268"/>
      <c r="AB36" s="270"/>
      <c r="AC36" s="58"/>
      <c r="AD36" s="59"/>
      <c r="AE36" s="64"/>
    </row>
    <row r="37" spans="1:31" ht="13.5" customHeight="1">
      <c r="A37" s="281"/>
      <c r="B37" s="282"/>
      <c r="C37" s="282"/>
      <c r="D37" s="283"/>
      <c r="E37" s="263"/>
      <c r="F37" s="264"/>
      <c r="G37" s="265"/>
      <c r="H37" s="267"/>
      <c r="I37" s="269"/>
      <c r="J37" s="271"/>
      <c r="K37" s="267"/>
      <c r="L37" s="269"/>
      <c r="M37" s="271"/>
      <c r="N37" s="267"/>
      <c r="O37" s="269"/>
      <c r="P37" s="273"/>
      <c r="Q37" s="79"/>
      <c r="R37" s="73"/>
      <c r="S37" s="76"/>
      <c r="T37" s="267"/>
      <c r="U37" s="269"/>
      <c r="V37" s="271"/>
      <c r="W37" s="267"/>
      <c r="X37" s="269"/>
      <c r="Y37" s="271"/>
      <c r="Z37" s="267"/>
      <c r="AA37" s="269"/>
      <c r="AB37" s="271"/>
      <c r="AC37" s="72"/>
      <c r="AD37" s="73"/>
      <c r="AE37" s="77"/>
    </row>
    <row r="38" spans="1:31" ht="13.5" customHeight="1">
      <c r="A38" s="254" t="s">
        <v>142</v>
      </c>
      <c r="B38" s="255"/>
      <c r="C38" s="255"/>
      <c r="D38" s="256"/>
      <c r="E38" s="266"/>
      <c r="F38" s="268"/>
      <c r="G38" s="270"/>
      <c r="H38" s="260"/>
      <c r="I38" s="261"/>
      <c r="J38" s="262"/>
      <c r="K38" s="266"/>
      <c r="L38" s="268"/>
      <c r="M38" s="270"/>
      <c r="N38" s="266"/>
      <c r="O38" s="268"/>
      <c r="P38" s="272"/>
      <c r="Q38" s="70"/>
      <c r="R38" s="59"/>
      <c r="S38" s="60"/>
      <c r="T38" s="266">
        <f>E38+K38+N38</f>
        <v>0</v>
      </c>
      <c r="U38" s="268"/>
      <c r="V38" s="270"/>
      <c r="W38" s="266">
        <f>G38+M38+P38</f>
        <v>0</v>
      </c>
      <c r="X38" s="268"/>
      <c r="Y38" s="270"/>
      <c r="Z38" s="266">
        <f>T38-W38</f>
        <v>0</v>
      </c>
      <c r="AA38" s="268"/>
      <c r="AB38" s="270"/>
      <c r="AC38" s="58"/>
      <c r="AD38" s="59"/>
      <c r="AE38" s="64"/>
    </row>
    <row r="39" spans="1:31" ht="13.5" customHeight="1">
      <c r="A39" s="257"/>
      <c r="B39" s="258"/>
      <c r="C39" s="258"/>
      <c r="D39" s="259"/>
      <c r="E39" s="267"/>
      <c r="F39" s="269"/>
      <c r="G39" s="271"/>
      <c r="H39" s="263"/>
      <c r="I39" s="264"/>
      <c r="J39" s="265"/>
      <c r="K39" s="267"/>
      <c r="L39" s="269"/>
      <c r="M39" s="271"/>
      <c r="N39" s="267"/>
      <c r="O39" s="269"/>
      <c r="P39" s="273"/>
      <c r="Q39" s="79"/>
      <c r="R39" s="73"/>
      <c r="S39" s="76"/>
      <c r="T39" s="267"/>
      <c r="U39" s="269"/>
      <c r="V39" s="271"/>
      <c r="W39" s="267"/>
      <c r="X39" s="269"/>
      <c r="Y39" s="271"/>
      <c r="Z39" s="267"/>
      <c r="AA39" s="269"/>
      <c r="AB39" s="271"/>
      <c r="AC39" s="72"/>
      <c r="AD39" s="73"/>
      <c r="AE39" s="77"/>
    </row>
    <row r="40" spans="1:31" ht="13.5" customHeight="1">
      <c r="A40" s="278" t="s">
        <v>92</v>
      </c>
      <c r="B40" s="279"/>
      <c r="C40" s="279"/>
      <c r="D40" s="280"/>
      <c r="E40" s="266"/>
      <c r="F40" s="268"/>
      <c r="G40" s="270"/>
      <c r="H40" s="266"/>
      <c r="I40" s="268"/>
      <c r="J40" s="270"/>
      <c r="K40" s="260"/>
      <c r="L40" s="261"/>
      <c r="M40" s="262"/>
      <c r="N40" s="266"/>
      <c r="O40" s="268"/>
      <c r="P40" s="272"/>
      <c r="Q40" s="70"/>
      <c r="R40" s="59"/>
      <c r="S40" s="60"/>
      <c r="T40" s="266">
        <f>E40+H40+N40</f>
        <v>0</v>
      </c>
      <c r="U40" s="268"/>
      <c r="V40" s="270"/>
      <c r="W40" s="266">
        <f>G40+J40+P40</f>
        <v>0</v>
      </c>
      <c r="X40" s="268"/>
      <c r="Y40" s="270"/>
      <c r="Z40" s="266">
        <f>T40-W40</f>
        <v>0</v>
      </c>
      <c r="AA40" s="268"/>
      <c r="AB40" s="270"/>
      <c r="AC40" s="58"/>
      <c r="AD40" s="59"/>
      <c r="AE40" s="64"/>
    </row>
    <row r="41" spans="1:31" ht="14.25" customHeight="1">
      <c r="A41" s="281"/>
      <c r="B41" s="282"/>
      <c r="C41" s="282"/>
      <c r="D41" s="283"/>
      <c r="E41" s="267"/>
      <c r="F41" s="269"/>
      <c r="G41" s="271"/>
      <c r="H41" s="267"/>
      <c r="I41" s="269"/>
      <c r="J41" s="271"/>
      <c r="K41" s="263"/>
      <c r="L41" s="264"/>
      <c r="M41" s="265"/>
      <c r="N41" s="267"/>
      <c r="O41" s="269"/>
      <c r="P41" s="273"/>
      <c r="Q41" s="79"/>
      <c r="R41" s="73"/>
      <c r="S41" s="76"/>
      <c r="T41" s="267"/>
      <c r="U41" s="269"/>
      <c r="V41" s="271"/>
      <c r="W41" s="267"/>
      <c r="X41" s="269"/>
      <c r="Y41" s="271"/>
      <c r="Z41" s="267"/>
      <c r="AA41" s="269"/>
      <c r="AB41" s="271"/>
      <c r="AC41" s="72"/>
      <c r="AD41" s="73"/>
      <c r="AE41" s="77"/>
    </row>
    <row r="42" spans="1:31" ht="14.25">
      <c r="A42" s="278" t="s">
        <v>143</v>
      </c>
      <c r="B42" s="279"/>
      <c r="C42" s="279"/>
      <c r="D42" s="280"/>
      <c r="E42" s="266"/>
      <c r="F42" s="268"/>
      <c r="G42" s="270"/>
      <c r="H42" s="266"/>
      <c r="I42" s="268"/>
      <c r="J42" s="270"/>
      <c r="K42" s="266"/>
      <c r="L42" s="268"/>
      <c r="M42" s="270"/>
      <c r="N42" s="260"/>
      <c r="O42" s="261"/>
      <c r="P42" s="293"/>
      <c r="Q42" s="70"/>
      <c r="R42" s="59"/>
      <c r="S42" s="60"/>
      <c r="T42" s="266">
        <f>E42+H42+K42</f>
        <v>0</v>
      </c>
      <c r="U42" s="268"/>
      <c r="V42" s="270"/>
      <c r="W42" s="266">
        <f>G42+J42+M42</f>
        <v>0</v>
      </c>
      <c r="X42" s="268"/>
      <c r="Y42" s="270"/>
      <c r="Z42" s="266">
        <f>T42-W42</f>
        <v>0</v>
      </c>
      <c r="AA42" s="268"/>
      <c r="AB42" s="270"/>
      <c r="AC42" s="58"/>
      <c r="AD42" s="59"/>
      <c r="AE42" s="64"/>
    </row>
    <row r="43" spans="1:31" ht="15" thickBot="1">
      <c r="A43" s="299"/>
      <c r="B43" s="300"/>
      <c r="C43" s="300"/>
      <c r="D43" s="301"/>
      <c r="E43" s="290"/>
      <c r="F43" s="291"/>
      <c r="G43" s="292"/>
      <c r="H43" s="290"/>
      <c r="I43" s="291"/>
      <c r="J43" s="292"/>
      <c r="K43" s="290"/>
      <c r="L43" s="291"/>
      <c r="M43" s="292"/>
      <c r="N43" s="294"/>
      <c r="O43" s="295"/>
      <c r="P43" s="296"/>
      <c r="Q43" s="71"/>
      <c r="R43" s="62"/>
      <c r="S43" s="63"/>
      <c r="T43" s="290"/>
      <c r="U43" s="291"/>
      <c r="V43" s="292"/>
      <c r="W43" s="290"/>
      <c r="X43" s="291"/>
      <c r="Y43" s="292"/>
      <c r="Z43" s="290"/>
      <c r="AA43" s="291"/>
      <c r="AB43" s="292"/>
      <c r="AC43" s="61"/>
      <c r="AD43" s="62"/>
      <c r="AE43" s="65"/>
    </row>
    <row r="44" spans="1:31" ht="14.25">
      <c r="A44" s="44"/>
      <c r="B44" s="44"/>
      <c r="C44" s="44"/>
      <c r="D44" s="44"/>
      <c r="E44" s="46"/>
      <c r="F44" s="46"/>
      <c r="G44" s="46"/>
      <c r="H44" s="46"/>
      <c r="I44" s="46"/>
      <c r="J44" s="46"/>
      <c r="K44" s="47"/>
      <c r="L44" s="47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</row>
    <row r="45" spans="1:31" ht="13.5" customHeight="1" thickBot="1">
      <c r="A45" s="323" t="s">
        <v>47</v>
      </c>
      <c r="B45" s="323"/>
      <c r="C45" s="44"/>
      <c r="D45" s="44"/>
      <c r="E45" s="45"/>
      <c r="F45" s="46"/>
      <c r="G45" s="46"/>
      <c r="H45" s="46"/>
      <c r="I45" s="46"/>
      <c r="J45" s="46"/>
      <c r="K45" s="47"/>
      <c r="L45" s="47"/>
      <c r="M45" s="47"/>
      <c r="N45" s="45"/>
      <c r="O45" s="46"/>
      <c r="P45" s="46"/>
      <c r="Q45" s="46"/>
      <c r="R45" s="46"/>
      <c r="S45" s="46"/>
      <c r="T45" s="46"/>
      <c r="U45" s="46"/>
      <c r="V45" s="46"/>
      <c r="W45" s="45"/>
      <c r="X45" s="46"/>
      <c r="Y45" s="46"/>
      <c r="Z45" s="46"/>
      <c r="AA45" s="46"/>
      <c r="AB45" s="46"/>
      <c r="AC45" s="46"/>
      <c r="AD45" s="46"/>
      <c r="AE45" s="46"/>
    </row>
    <row r="46" spans="1:31" ht="13.5" customHeight="1">
      <c r="A46" s="84"/>
      <c r="B46" s="85"/>
      <c r="C46" s="85"/>
      <c r="D46" s="86"/>
      <c r="E46" s="245" t="str">
        <f>A47</f>
        <v>乙部サッカー少年団</v>
      </c>
      <c r="F46" s="246"/>
      <c r="G46" s="247"/>
      <c r="H46" s="245" t="str">
        <f>A49</f>
        <v>ジュニオールブルー</v>
      </c>
      <c r="I46" s="246"/>
      <c r="J46" s="247"/>
      <c r="K46" s="245" t="str">
        <f>A51</f>
        <v>サン・スポーツクラブ1st</v>
      </c>
      <c r="L46" s="246"/>
      <c r="M46" s="247"/>
      <c r="N46" s="245" t="str">
        <f>A53</f>
        <v>スクールホワイト</v>
      </c>
      <c r="O46" s="246"/>
      <c r="P46" s="248"/>
      <c r="Q46" s="249" t="s">
        <v>52</v>
      </c>
      <c r="R46" s="250"/>
      <c r="S46" s="251"/>
      <c r="T46" s="252" t="s">
        <v>53</v>
      </c>
      <c r="U46" s="250"/>
      <c r="V46" s="251"/>
      <c r="W46" s="252" t="s">
        <v>54</v>
      </c>
      <c r="X46" s="250"/>
      <c r="Y46" s="251"/>
      <c r="Z46" s="252" t="s">
        <v>55</v>
      </c>
      <c r="AA46" s="250"/>
      <c r="AB46" s="251"/>
      <c r="AC46" s="252" t="s">
        <v>56</v>
      </c>
      <c r="AD46" s="250"/>
      <c r="AE46" s="253"/>
    </row>
    <row r="47" spans="1:31" ht="13.5" customHeight="1">
      <c r="A47" s="278" t="s">
        <v>60</v>
      </c>
      <c r="B47" s="279"/>
      <c r="C47" s="279"/>
      <c r="D47" s="280"/>
      <c r="E47" s="260"/>
      <c r="F47" s="261"/>
      <c r="G47" s="262"/>
      <c r="H47" s="266"/>
      <c r="I47" s="268"/>
      <c r="J47" s="270"/>
      <c r="K47" s="266"/>
      <c r="L47" s="268"/>
      <c r="M47" s="270"/>
      <c r="N47" s="266"/>
      <c r="O47" s="268"/>
      <c r="P47" s="272"/>
      <c r="Q47" s="70"/>
      <c r="R47" s="59"/>
      <c r="S47" s="60"/>
      <c r="T47" s="266">
        <f>H47+K47+N47</f>
        <v>0</v>
      </c>
      <c r="U47" s="268"/>
      <c r="V47" s="270"/>
      <c r="W47" s="266">
        <f>J47+M47+P47</f>
        <v>0</v>
      </c>
      <c r="X47" s="268"/>
      <c r="Y47" s="270"/>
      <c r="Z47" s="266">
        <f>T47-W47</f>
        <v>0</v>
      </c>
      <c r="AA47" s="268"/>
      <c r="AB47" s="270"/>
      <c r="AC47" s="58"/>
      <c r="AD47" s="59"/>
      <c r="AE47" s="64"/>
    </row>
    <row r="48" spans="1:31" ht="13.5" customHeight="1">
      <c r="A48" s="281"/>
      <c r="B48" s="282"/>
      <c r="C48" s="282"/>
      <c r="D48" s="283"/>
      <c r="E48" s="263"/>
      <c r="F48" s="264"/>
      <c r="G48" s="265"/>
      <c r="H48" s="267"/>
      <c r="I48" s="269"/>
      <c r="J48" s="271"/>
      <c r="K48" s="267"/>
      <c r="L48" s="269"/>
      <c r="M48" s="271"/>
      <c r="N48" s="267"/>
      <c r="O48" s="269"/>
      <c r="P48" s="273"/>
      <c r="Q48" s="79"/>
      <c r="R48" s="73"/>
      <c r="S48" s="76"/>
      <c r="T48" s="267"/>
      <c r="U48" s="269"/>
      <c r="V48" s="271"/>
      <c r="W48" s="267"/>
      <c r="X48" s="269"/>
      <c r="Y48" s="271"/>
      <c r="Z48" s="267"/>
      <c r="AA48" s="269"/>
      <c r="AB48" s="271"/>
      <c r="AC48" s="72"/>
      <c r="AD48" s="73"/>
      <c r="AE48" s="77"/>
    </row>
    <row r="49" spans="1:31" ht="13.5" customHeight="1">
      <c r="A49" s="254" t="s">
        <v>144</v>
      </c>
      <c r="B49" s="255"/>
      <c r="C49" s="255"/>
      <c r="D49" s="256"/>
      <c r="E49" s="266"/>
      <c r="F49" s="268"/>
      <c r="G49" s="270"/>
      <c r="H49" s="260"/>
      <c r="I49" s="261"/>
      <c r="J49" s="262"/>
      <c r="K49" s="266"/>
      <c r="L49" s="268"/>
      <c r="M49" s="270"/>
      <c r="N49" s="266"/>
      <c r="O49" s="268"/>
      <c r="P49" s="272"/>
      <c r="Q49" s="70"/>
      <c r="R49" s="59"/>
      <c r="S49" s="60"/>
      <c r="T49" s="266">
        <f>E49+K49+N49</f>
        <v>0</v>
      </c>
      <c r="U49" s="268"/>
      <c r="V49" s="270"/>
      <c r="W49" s="266">
        <f>G49+M49+P49</f>
        <v>0</v>
      </c>
      <c r="X49" s="268"/>
      <c r="Y49" s="270"/>
      <c r="Z49" s="266">
        <f>T49-W49</f>
        <v>0</v>
      </c>
      <c r="AA49" s="268"/>
      <c r="AB49" s="270"/>
      <c r="AC49" s="58"/>
      <c r="AD49" s="59"/>
      <c r="AE49" s="64"/>
    </row>
    <row r="50" spans="1:31" ht="13.5" customHeight="1">
      <c r="A50" s="257"/>
      <c r="B50" s="258"/>
      <c r="C50" s="258"/>
      <c r="D50" s="259"/>
      <c r="E50" s="267"/>
      <c r="F50" s="269"/>
      <c r="G50" s="271"/>
      <c r="H50" s="263"/>
      <c r="I50" s="264"/>
      <c r="J50" s="265"/>
      <c r="K50" s="267"/>
      <c r="L50" s="269"/>
      <c r="M50" s="271"/>
      <c r="N50" s="267"/>
      <c r="O50" s="269"/>
      <c r="P50" s="273"/>
      <c r="Q50" s="79"/>
      <c r="R50" s="73"/>
      <c r="S50" s="76"/>
      <c r="T50" s="267"/>
      <c r="U50" s="269"/>
      <c r="V50" s="271"/>
      <c r="W50" s="267"/>
      <c r="X50" s="269"/>
      <c r="Y50" s="271"/>
      <c r="Z50" s="267"/>
      <c r="AA50" s="269"/>
      <c r="AB50" s="271"/>
      <c r="AC50" s="72"/>
      <c r="AD50" s="73"/>
      <c r="AE50" s="77"/>
    </row>
    <row r="51" spans="1:31" ht="13.5" customHeight="1">
      <c r="A51" s="278" t="s">
        <v>145</v>
      </c>
      <c r="B51" s="279"/>
      <c r="C51" s="279"/>
      <c r="D51" s="280"/>
      <c r="E51" s="266"/>
      <c r="F51" s="268"/>
      <c r="G51" s="270"/>
      <c r="H51" s="266"/>
      <c r="I51" s="268"/>
      <c r="J51" s="270"/>
      <c r="K51" s="260"/>
      <c r="L51" s="261"/>
      <c r="M51" s="262"/>
      <c r="N51" s="266"/>
      <c r="O51" s="268"/>
      <c r="P51" s="272"/>
      <c r="Q51" s="70"/>
      <c r="R51" s="59"/>
      <c r="S51" s="60"/>
      <c r="T51" s="266">
        <f>E51+H51+N51</f>
        <v>0</v>
      </c>
      <c r="U51" s="268"/>
      <c r="V51" s="270"/>
      <c r="W51" s="266">
        <f>G51+J51+P51</f>
        <v>0</v>
      </c>
      <c r="X51" s="268"/>
      <c r="Y51" s="270"/>
      <c r="Z51" s="266">
        <f>T51-W51</f>
        <v>0</v>
      </c>
      <c r="AA51" s="268"/>
      <c r="AB51" s="270"/>
      <c r="AC51" s="58"/>
      <c r="AD51" s="59"/>
      <c r="AE51" s="64"/>
    </row>
    <row r="52" spans="1:31" ht="14.25" customHeight="1">
      <c r="A52" s="281"/>
      <c r="B52" s="282"/>
      <c r="C52" s="282"/>
      <c r="D52" s="283"/>
      <c r="E52" s="267"/>
      <c r="F52" s="269"/>
      <c r="G52" s="271"/>
      <c r="H52" s="267"/>
      <c r="I52" s="269"/>
      <c r="J52" s="271"/>
      <c r="K52" s="263"/>
      <c r="L52" s="264"/>
      <c r="M52" s="265"/>
      <c r="N52" s="267"/>
      <c r="O52" s="269"/>
      <c r="P52" s="273"/>
      <c r="Q52" s="79"/>
      <c r="R52" s="73"/>
      <c r="S52" s="76"/>
      <c r="T52" s="267"/>
      <c r="U52" s="269"/>
      <c r="V52" s="271"/>
      <c r="W52" s="267"/>
      <c r="X52" s="269"/>
      <c r="Y52" s="271"/>
      <c r="Z52" s="267"/>
      <c r="AA52" s="269"/>
      <c r="AB52" s="271"/>
      <c r="AC52" s="72"/>
      <c r="AD52" s="73"/>
      <c r="AE52" s="77"/>
    </row>
    <row r="53" spans="1:31" ht="14.25">
      <c r="A53" s="278" t="s">
        <v>146</v>
      </c>
      <c r="B53" s="279"/>
      <c r="C53" s="279"/>
      <c r="D53" s="280"/>
      <c r="E53" s="266"/>
      <c r="F53" s="268"/>
      <c r="G53" s="270"/>
      <c r="H53" s="266"/>
      <c r="I53" s="268"/>
      <c r="J53" s="270"/>
      <c r="K53" s="266"/>
      <c r="L53" s="268"/>
      <c r="M53" s="270"/>
      <c r="N53" s="260"/>
      <c r="O53" s="261"/>
      <c r="P53" s="293"/>
      <c r="Q53" s="70"/>
      <c r="R53" s="59"/>
      <c r="S53" s="60"/>
      <c r="T53" s="266">
        <f>E53+H53+K53</f>
        <v>0</v>
      </c>
      <c r="U53" s="268"/>
      <c r="V53" s="270"/>
      <c r="W53" s="266">
        <f>G53+J53+M53</f>
        <v>0</v>
      </c>
      <c r="X53" s="268"/>
      <c r="Y53" s="270"/>
      <c r="Z53" s="266">
        <f>T53-W53</f>
        <v>0</v>
      </c>
      <c r="AA53" s="268"/>
      <c r="AB53" s="270"/>
      <c r="AC53" s="58"/>
      <c r="AD53" s="59"/>
      <c r="AE53" s="64"/>
    </row>
    <row r="54" spans="1:31" ht="15" thickBot="1">
      <c r="A54" s="299"/>
      <c r="B54" s="300"/>
      <c r="C54" s="300"/>
      <c r="D54" s="301"/>
      <c r="E54" s="290"/>
      <c r="F54" s="291"/>
      <c r="G54" s="292"/>
      <c r="H54" s="290"/>
      <c r="I54" s="291"/>
      <c r="J54" s="292"/>
      <c r="K54" s="290"/>
      <c r="L54" s="291"/>
      <c r="M54" s="292"/>
      <c r="N54" s="294"/>
      <c r="O54" s="295"/>
      <c r="P54" s="296"/>
      <c r="Q54" s="71"/>
      <c r="R54" s="62"/>
      <c r="S54" s="63"/>
      <c r="T54" s="290"/>
      <c r="U54" s="291"/>
      <c r="V54" s="292"/>
      <c r="W54" s="290"/>
      <c r="X54" s="291"/>
      <c r="Y54" s="292"/>
      <c r="Z54" s="290"/>
      <c r="AA54" s="291"/>
      <c r="AB54" s="292"/>
      <c r="AC54" s="61"/>
      <c r="AD54" s="62"/>
      <c r="AE54" s="65"/>
    </row>
    <row r="55" spans="1:31" ht="27.75" customHeight="1">
      <c r="A55" s="44"/>
      <c r="B55" s="44"/>
      <c r="C55" s="44"/>
      <c r="D55" s="44"/>
      <c r="E55" s="46"/>
      <c r="F55" s="46"/>
      <c r="G55" s="46"/>
      <c r="H55" s="46"/>
      <c r="I55" s="46"/>
      <c r="J55" s="46"/>
      <c r="K55" s="47"/>
      <c r="L55" s="47"/>
      <c r="M55" s="47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</row>
    <row r="56" spans="1:31" ht="13.5" customHeight="1" thickBot="1">
      <c r="A56" s="323" t="s">
        <v>64</v>
      </c>
      <c r="B56" s="323"/>
      <c r="C56" s="44"/>
      <c r="D56" s="44"/>
      <c r="E56" s="45"/>
      <c r="F56" s="46"/>
      <c r="G56" s="46"/>
      <c r="H56" s="46"/>
      <c r="I56" s="46"/>
      <c r="J56" s="46"/>
      <c r="K56" s="47"/>
      <c r="L56" s="47"/>
      <c r="M56" s="47"/>
      <c r="N56" s="45"/>
      <c r="O56" s="46"/>
      <c r="P56" s="46"/>
      <c r="Q56" s="46"/>
      <c r="R56" s="46"/>
      <c r="S56" s="46"/>
      <c r="T56" s="46"/>
      <c r="U56" s="46"/>
      <c r="V56" s="46"/>
      <c r="W56" s="45"/>
      <c r="X56" s="46"/>
      <c r="Y56" s="46"/>
      <c r="Z56" s="46"/>
      <c r="AA56" s="46"/>
      <c r="AB56" s="46"/>
      <c r="AC56" s="46"/>
      <c r="AD56" s="46"/>
      <c r="AE56" s="46"/>
    </row>
    <row r="57" spans="1:34" ht="13.5" customHeight="1">
      <c r="A57" s="84"/>
      <c r="B57" s="85"/>
      <c r="C57" s="85"/>
      <c r="D57" s="86"/>
      <c r="E57" s="245" t="str">
        <f>A58</f>
        <v>ジュニオールU-12</v>
      </c>
      <c r="F57" s="246"/>
      <c r="G57" s="247"/>
      <c r="H57" s="245" t="str">
        <f>A60</f>
        <v>鷲ノ木サッカー少年団イーグルス</v>
      </c>
      <c r="I57" s="246"/>
      <c r="J57" s="247"/>
      <c r="K57" s="245" t="str">
        <f>A62</f>
        <v>AVENDA FC U12 2nd</v>
      </c>
      <c r="L57" s="246"/>
      <c r="M57" s="247"/>
      <c r="N57" s="245" t="str">
        <f>A64</f>
        <v>函館港FC</v>
      </c>
      <c r="O57" s="246"/>
      <c r="P57" s="246"/>
      <c r="Q57" s="252" t="str">
        <f>A66</f>
        <v>松前サッカー少年団</v>
      </c>
      <c r="R57" s="250"/>
      <c r="S57" s="305"/>
      <c r="T57" s="249" t="s">
        <v>52</v>
      </c>
      <c r="U57" s="250"/>
      <c r="V57" s="251"/>
      <c r="W57" s="252" t="s">
        <v>53</v>
      </c>
      <c r="X57" s="250"/>
      <c r="Y57" s="251"/>
      <c r="Z57" s="252" t="s">
        <v>54</v>
      </c>
      <c r="AA57" s="250"/>
      <c r="AB57" s="251"/>
      <c r="AC57" s="252" t="s">
        <v>55</v>
      </c>
      <c r="AD57" s="250"/>
      <c r="AE57" s="251"/>
      <c r="AF57" s="92" t="s">
        <v>56</v>
      </c>
      <c r="AG57" s="113"/>
      <c r="AH57" s="114"/>
    </row>
    <row r="58" spans="1:34" ht="13.5" customHeight="1">
      <c r="A58" s="278" t="s">
        <v>206</v>
      </c>
      <c r="B58" s="279"/>
      <c r="C58" s="279"/>
      <c r="D58" s="280"/>
      <c r="E58" s="66"/>
      <c r="F58" s="67"/>
      <c r="G58" s="80"/>
      <c r="H58" s="58"/>
      <c r="I58" s="59"/>
      <c r="J58" s="60"/>
      <c r="K58" s="58"/>
      <c r="L58" s="59"/>
      <c r="M58" s="60"/>
      <c r="N58" s="58"/>
      <c r="O58" s="59"/>
      <c r="P58" s="59"/>
      <c r="Q58" s="58"/>
      <c r="R58" s="59"/>
      <c r="S58" s="74"/>
      <c r="T58" s="70"/>
      <c r="U58" s="59"/>
      <c r="V58" s="60"/>
      <c r="W58" s="266">
        <f>H58+K58+N58+Q58</f>
        <v>0</v>
      </c>
      <c r="X58" s="315"/>
      <c r="Y58" s="316"/>
      <c r="Z58" s="266">
        <f>J58+M58+P58+S58</f>
        <v>0</v>
      </c>
      <c r="AA58" s="315"/>
      <c r="AB58" s="316"/>
      <c r="AC58" s="266">
        <f>W58-Z58</f>
        <v>0</v>
      </c>
      <c r="AD58" s="268"/>
      <c r="AE58" s="270"/>
      <c r="AF58" s="91" t="s">
        <v>154</v>
      </c>
      <c r="AG58" s="115"/>
      <c r="AH58" s="103"/>
    </row>
    <row r="59" spans="1:34" ht="13.5" customHeight="1">
      <c r="A59" s="281"/>
      <c r="B59" s="282"/>
      <c r="C59" s="282"/>
      <c r="D59" s="283"/>
      <c r="E59" s="81"/>
      <c r="F59" s="82"/>
      <c r="G59" s="83"/>
      <c r="H59" s="72"/>
      <c r="I59" s="73"/>
      <c r="J59" s="76"/>
      <c r="K59" s="72"/>
      <c r="L59" s="73"/>
      <c r="M59" s="76"/>
      <c r="N59" s="72"/>
      <c r="O59" s="73"/>
      <c r="P59" s="73"/>
      <c r="Q59" s="72"/>
      <c r="R59" s="73"/>
      <c r="S59" s="75"/>
      <c r="T59" s="79"/>
      <c r="U59" s="73"/>
      <c r="V59" s="76"/>
      <c r="W59" s="327"/>
      <c r="X59" s="328"/>
      <c r="Y59" s="329"/>
      <c r="Z59" s="327"/>
      <c r="AA59" s="328"/>
      <c r="AB59" s="329"/>
      <c r="AC59" s="267"/>
      <c r="AD59" s="269"/>
      <c r="AE59" s="271"/>
      <c r="AF59" s="110"/>
      <c r="AG59" s="115"/>
      <c r="AH59" s="103"/>
    </row>
    <row r="60" spans="1:34" ht="13.5" customHeight="1">
      <c r="A60" s="254" t="s">
        <v>65</v>
      </c>
      <c r="B60" s="255"/>
      <c r="C60" s="255"/>
      <c r="D60" s="256"/>
      <c r="E60" s="58"/>
      <c r="F60" s="59"/>
      <c r="G60" s="60"/>
      <c r="H60" s="66"/>
      <c r="I60" s="67"/>
      <c r="J60" s="80"/>
      <c r="K60" s="58"/>
      <c r="L60" s="59"/>
      <c r="M60" s="60"/>
      <c r="N60" s="58"/>
      <c r="O60" s="59"/>
      <c r="P60" s="59"/>
      <c r="Q60" s="58"/>
      <c r="R60" s="59"/>
      <c r="S60" s="74"/>
      <c r="T60" s="70"/>
      <c r="U60" s="59"/>
      <c r="V60" s="60"/>
      <c r="W60" s="266">
        <f>E60+K60+N60+Q60</f>
        <v>0</v>
      </c>
      <c r="X60" s="315"/>
      <c r="Y60" s="316"/>
      <c r="Z60" s="266">
        <f>G60+M60+P60+S60</f>
        <v>0</v>
      </c>
      <c r="AA60" s="315"/>
      <c r="AB60" s="316"/>
      <c r="AC60" s="266">
        <f>W60-Z60</f>
        <v>0</v>
      </c>
      <c r="AD60" s="268"/>
      <c r="AE60" s="270"/>
      <c r="AF60" s="91"/>
      <c r="AG60" s="115"/>
      <c r="AH60" s="103"/>
    </row>
    <row r="61" spans="1:34" ht="13.5" customHeight="1">
      <c r="A61" s="257"/>
      <c r="B61" s="258"/>
      <c r="C61" s="258"/>
      <c r="D61" s="259"/>
      <c r="E61" s="72"/>
      <c r="F61" s="73"/>
      <c r="G61" s="76"/>
      <c r="H61" s="81"/>
      <c r="I61" s="82"/>
      <c r="J61" s="83"/>
      <c r="K61" s="72"/>
      <c r="L61" s="73"/>
      <c r="M61" s="76"/>
      <c r="N61" s="72"/>
      <c r="O61" s="73"/>
      <c r="P61" s="73"/>
      <c r="Q61" s="72"/>
      <c r="R61" s="73"/>
      <c r="S61" s="75"/>
      <c r="T61" s="79"/>
      <c r="U61" s="73"/>
      <c r="V61" s="76"/>
      <c r="W61" s="327"/>
      <c r="X61" s="328"/>
      <c r="Y61" s="329"/>
      <c r="Z61" s="327"/>
      <c r="AA61" s="328"/>
      <c r="AB61" s="329"/>
      <c r="AC61" s="267"/>
      <c r="AD61" s="269"/>
      <c r="AE61" s="271"/>
      <c r="AF61" s="110"/>
      <c r="AG61" s="115"/>
      <c r="AH61" s="103"/>
    </row>
    <row r="62" spans="1:34" ht="13.5" customHeight="1">
      <c r="A62" s="278" t="s">
        <v>155</v>
      </c>
      <c r="B62" s="279"/>
      <c r="C62" s="279"/>
      <c r="D62" s="280"/>
      <c r="E62" s="58"/>
      <c r="F62" s="59"/>
      <c r="G62" s="60"/>
      <c r="H62" s="58"/>
      <c r="I62" s="59"/>
      <c r="J62" s="60"/>
      <c r="K62" s="66"/>
      <c r="L62" s="67"/>
      <c r="M62" s="80"/>
      <c r="N62" s="58"/>
      <c r="O62" s="59"/>
      <c r="P62" s="59"/>
      <c r="Q62" s="58"/>
      <c r="R62" s="59"/>
      <c r="S62" s="74"/>
      <c r="T62" s="70"/>
      <c r="U62" s="59"/>
      <c r="V62" s="60"/>
      <c r="W62" s="266">
        <f>E62+H62+N62+Q62</f>
        <v>0</v>
      </c>
      <c r="X62" s="315"/>
      <c r="Y62" s="316"/>
      <c r="Z62" s="266">
        <f>G62+J62+P62+S62</f>
        <v>0</v>
      </c>
      <c r="AA62" s="315"/>
      <c r="AB62" s="316"/>
      <c r="AC62" s="266">
        <f>W62-Z62</f>
        <v>0</v>
      </c>
      <c r="AD62" s="268"/>
      <c r="AE62" s="270"/>
      <c r="AF62" s="91"/>
      <c r="AG62" s="115"/>
      <c r="AH62" s="103"/>
    </row>
    <row r="63" spans="1:34" ht="14.25" customHeight="1">
      <c r="A63" s="281"/>
      <c r="B63" s="282"/>
      <c r="C63" s="282"/>
      <c r="D63" s="283"/>
      <c r="E63" s="72"/>
      <c r="F63" s="73"/>
      <c r="G63" s="76"/>
      <c r="H63" s="72"/>
      <c r="I63" s="73"/>
      <c r="J63" s="76"/>
      <c r="K63" s="81"/>
      <c r="L63" s="82"/>
      <c r="M63" s="83"/>
      <c r="N63" s="72"/>
      <c r="O63" s="73"/>
      <c r="P63" s="73"/>
      <c r="Q63" s="72"/>
      <c r="R63" s="73"/>
      <c r="S63" s="75"/>
      <c r="T63" s="79"/>
      <c r="U63" s="73"/>
      <c r="V63" s="76"/>
      <c r="W63" s="327"/>
      <c r="X63" s="328"/>
      <c r="Y63" s="329"/>
      <c r="Z63" s="327"/>
      <c r="AA63" s="328"/>
      <c r="AB63" s="329"/>
      <c r="AC63" s="267"/>
      <c r="AD63" s="269"/>
      <c r="AE63" s="271"/>
      <c r="AF63" s="110"/>
      <c r="AG63" s="115"/>
      <c r="AH63" s="103"/>
    </row>
    <row r="64" spans="1:34" ht="14.25">
      <c r="A64" s="278" t="s">
        <v>69</v>
      </c>
      <c r="B64" s="279"/>
      <c r="C64" s="279"/>
      <c r="D64" s="280"/>
      <c r="E64" s="58"/>
      <c r="F64" s="59"/>
      <c r="G64" s="60"/>
      <c r="H64" s="58"/>
      <c r="I64" s="59"/>
      <c r="J64" s="60"/>
      <c r="K64" s="58"/>
      <c r="L64" s="59"/>
      <c r="M64" s="60"/>
      <c r="N64" s="66"/>
      <c r="O64" s="67"/>
      <c r="P64" s="67"/>
      <c r="Q64" s="58"/>
      <c r="R64" s="59"/>
      <c r="S64" s="74"/>
      <c r="T64" s="70"/>
      <c r="U64" s="59"/>
      <c r="V64" s="60"/>
      <c r="W64" s="266">
        <f>E64+H64+K64+Q64</f>
        <v>0</v>
      </c>
      <c r="X64" s="315"/>
      <c r="Y64" s="316"/>
      <c r="Z64" s="266">
        <f>G64+J64+M64+S64</f>
        <v>0</v>
      </c>
      <c r="AA64" s="315"/>
      <c r="AB64" s="316"/>
      <c r="AC64" s="266">
        <f>W64-Z64</f>
        <v>0</v>
      </c>
      <c r="AD64" s="268"/>
      <c r="AE64" s="270"/>
      <c r="AF64" s="91"/>
      <c r="AG64" s="115"/>
      <c r="AH64" s="103"/>
    </row>
    <row r="65" spans="1:34" ht="14.25">
      <c r="A65" s="302"/>
      <c r="B65" s="303"/>
      <c r="C65" s="303"/>
      <c r="D65" s="304"/>
      <c r="E65" s="87"/>
      <c r="F65" s="103"/>
      <c r="G65" s="88"/>
      <c r="H65" s="87"/>
      <c r="I65" s="103"/>
      <c r="J65" s="88"/>
      <c r="K65" s="87"/>
      <c r="L65" s="103"/>
      <c r="M65" s="88"/>
      <c r="N65" s="89"/>
      <c r="O65" s="104"/>
      <c r="P65" s="104"/>
      <c r="Q65" s="87"/>
      <c r="R65" s="103"/>
      <c r="S65" s="105"/>
      <c r="T65" s="90"/>
      <c r="U65" s="103"/>
      <c r="V65" s="88"/>
      <c r="W65" s="317"/>
      <c r="X65" s="318"/>
      <c r="Y65" s="319"/>
      <c r="Z65" s="317"/>
      <c r="AA65" s="318"/>
      <c r="AB65" s="319"/>
      <c r="AC65" s="306"/>
      <c r="AD65" s="307"/>
      <c r="AE65" s="308"/>
      <c r="AF65" s="111"/>
      <c r="AG65" s="115"/>
      <c r="AH65" s="103"/>
    </row>
    <row r="66" spans="1:34" ht="14.25">
      <c r="A66" s="278" t="s">
        <v>90</v>
      </c>
      <c r="B66" s="279"/>
      <c r="C66" s="279"/>
      <c r="D66" s="280"/>
      <c r="E66" s="58"/>
      <c r="F66" s="59"/>
      <c r="G66" s="60"/>
      <c r="H66" s="58"/>
      <c r="I66" s="59"/>
      <c r="J66" s="60"/>
      <c r="K66" s="58"/>
      <c r="L66" s="59"/>
      <c r="M66" s="60"/>
      <c r="N66" s="106"/>
      <c r="O66" s="107"/>
      <c r="P66" s="107"/>
      <c r="Q66" s="66"/>
      <c r="R66" s="67"/>
      <c r="S66" s="67"/>
      <c r="T66" s="70"/>
      <c r="U66" s="59"/>
      <c r="V66" s="60"/>
      <c r="W66" s="266">
        <f>E66+H66+K66+N66</f>
        <v>0</v>
      </c>
      <c r="X66" s="315"/>
      <c r="Y66" s="316"/>
      <c r="Z66" s="266">
        <f>G66+J66+M66+P66</f>
        <v>0</v>
      </c>
      <c r="AA66" s="315"/>
      <c r="AB66" s="316"/>
      <c r="AC66" s="266">
        <f>W66-Z66</f>
        <v>0</v>
      </c>
      <c r="AD66" s="268"/>
      <c r="AE66" s="270"/>
      <c r="AF66" s="91"/>
      <c r="AG66" s="115"/>
      <c r="AH66" s="103"/>
    </row>
    <row r="67" spans="1:34" ht="15" thickBot="1">
      <c r="A67" s="299"/>
      <c r="B67" s="300"/>
      <c r="C67" s="300"/>
      <c r="D67" s="301"/>
      <c r="E67" s="61"/>
      <c r="F67" s="62"/>
      <c r="G67" s="63"/>
      <c r="H67" s="61"/>
      <c r="I67" s="62"/>
      <c r="J67" s="63"/>
      <c r="K67" s="61"/>
      <c r="L67" s="62"/>
      <c r="M67" s="63"/>
      <c r="N67" s="108"/>
      <c r="O67" s="109"/>
      <c r="P67" s="109"/>
      <c r="Q67" s="68"/>
      <c r="R67" s="69"/>
      <c r="S67" s="69"/>
      <c r="T67" s="71"/>
      <c r="U67" s="62"/>
      <c r="V67" s="63"/>
      <c r="W67" s="320"/>
      <c r="X67" s="321"/>
      <c r="Y67" s="322"/>
      <c r="Z67" s="320"/>
      <c r="AA67" s="321"/>
      <c r="AB67" s="322"/>
      <c r="AC67" s="290"/>
      <c r="AD67" s="291"/>
      <c r="AE67" s="292"/>
      <c r="AF67" s="112"/>
      <c r="AG67" s="115"/>
      <c r="AH67" s="103"/>
    </row>
    <row r="68" spans="1:31" ht="14.25">
      <c r="A68" s="44"/>
      <c r="B68" s="44"/>
      <c r="C68" s="44"/>
      <c r="D68" s="44"/>
      <c r="E68" s="46"/>
      <c r="F68" s="46"/>
      <c r="G68" s="46"/>
      <c r="H68" s="46"/>
      <c r="I68" s="46"/>
      <c r="J68" s="46"/>
      <c r="K68" s="47"/>
      <c r="L68" s="47"/>
      <c r="M68" s="47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</row>
    <row r="69" spans="1:31" ht="13.5" customHeight="1" thickBot="1">
      <c r="A69" s="323" t="s">
        <v>67</v>
      </c>
      <c r="B69" s="323"/>
      <c r="C69" s="44"/>
      <c r="D69" s="44"/>
      <c r="E69" s="45"/>
      <c r="F69" s="46"/>
      <c r="G69" s="46"/>
      <c r="H69" s="46"/>
      <c r="I69" s="46"/>
      <c r="J69" s="46"/>
      <c r="K69" s="47"/>
      <c r="L69" s="47"/>
      <c r="M69" s="47"/>
      <c r="N69" s="45"/>
      <c r="O69" s="46"/>
      <c r="P69" s="46"/>
      <c r="Q69" s="46"/>
      <c r="R69" s="46"/>
      <c r="S69" s="46"/>
      <c r="T69" s="46"/>
      <c r="U69" s="46"/>
      <c r="V69" s="46"/>
      <c r="W69" s="45"/>
      <c r="X69" s="46"/>
      <c r="Y69" s="46"/>
      <c r="Z69" s="46"/>
      <c r="AA69" s="46"/>
      <c r="AB69" s="46"/>
      <c r="AC69" s="46"/>
      <c r="AD69" s="46"/>
      <c r="AE69" s="46"/>
    </row>
    <row r="70" spans="1:31" ht="14.25" customHeight="1">
      <c r="A70" s="84"/>
      <c r="B70" s="85"/>
      <c r="C70" s="85"/>
      <c r="D70" s="86"/>
      <c r="E70" s="245" t="str">
        <f>A71</f>
        <v>プレイフルホワイト</v>
      </c>
      <c r="F70" s="246"/>
      <c r="G70" s="247"/>
      <c r="H70" s="245" t="str">
        <f>A73</f>
        <v>北斗FCノース</v>
      </c>
      <c r="I70" s="246"/>
      <c r="J70" s="247"/>
      <c r="K70" s="245" t="str">
        <f>A75</f>
        <v>サン・スポーツクラブ3rd</v>
      </c>
      <c r="L70" s="246"/>
      <c r="M70" s="247"/>
      <c r="N70" s="245" t="str">
        <f>A77</f>
        <v>八幡サッカー少年団</v>
      </c>
      <c r="O70" s="246"/>
      <c r="P70" s="248"/>
      <c r="Q70" s="249" t="s">
        <v>52</v>
      </c>
      <c r="R70" s="250"/>
      <c r="S70" s="251"/>
      <c r="T70" s="252" t="s">
        <v>53</v>
      </c>
      <c r="U70" s="250"/>
      <c r="V70" s="251"/>
      <c r="W70" s="252" t="s">
        <v>54</v>
      </c>
      <c r="X70" s="250"/>
      <c r="Y70" s="251"/>
      <c r="Z70" s="252" t="s">
        <v>55</v>
      </c>
      <c r="AA70" s="250"/>
      <c r="AB70" s="251"/>
      <c r="AC70" s="252" t="s">
        <v>56</v>
      </c>
      <c r="AD70" s="250"/>
      <c r="AE70" s="253"/>
    </row>
    <row r="71" spans="1:31" ht="13.5" customHeight="1">
      <c r="A71" s="278" t="s">
        <v>148</v>
      </c>
      <c r="B71" s="279"/>
      <c r="C71" s="279"/>
      <c r="D71" s="280"/>
      <c r="E71" s="260"/>
      <c r="F71" s="261"/>
      <c r="G71" s="262"/>
      <c r="H71" s="266"/>
      <c r="I71" s="268"/>
      <c r="J71" s="270"/>
      <c r="K71" s="266"/>
      <c r="L71" s="268"/>
      <c r="M71" s="270"/>
      <c r="N71" s="266"/>
      <c r="O71" s="268"/>
      <c r="P71" s="272"/>
      <c r="Q71" s="70"/>
      <c r="R71" s="59"/>
      <c r="S71" s="60"/>
      <c r="T71" s="266">
        <f>H71+K71+N71</f>
        <v>0</v>
      </c>
      <c r="U71" s="268"/>
      <c r="V71" s="270"/>
      <c r="W71" s="266">
        <f>J71+M71+P71</f>
        <v>0</v>
      </c>
      <c r="X71" s="268"/>
      <c r="Y71" s="270"/>
      <c r="Z71" s="266">
        <f>T71-W71</f>
        <v>0</v>
      </c>
      <c r="AA71" s="268"/>
      <c r="AB71" s="270"/>
      <c r="AC71" s="58"/>
      <c r="AD71" s="59"/>
      <c r="AE71" s="64"/>
    </row>
    <row r="72" spans="1:31" ht="8.25" customHeight="1">
      <c r="A72" s="281"/>
      <c r="B72" s="282"/>
      <c r="C72" s="282"/>
      <c r="D72" s="283"/>
      <c r="E72" s="263"/>
      <c r="F72" s="264"/>
      <c r="G72" s="265"/>
      <c r="H72" s="267"/>
      <c r="I72" s="269"/>
      <c r="J72" s="271"/>
      <c r="K72" s="267"/>
      <c r="L72" s="269"/>
      <c r="M72" s="271"/>
      <c r="N72" s="267"/>
      <c r="O72" s="269"/>
      <c r="P72" s="273"/>
      <c r="Q72" s="79"/>
      <c r="R72" s="73"/>
      <c r="S72" s="76"/>
      <c r="T72" s="267"/>
      <c r="U72" s="269"/>
      <c r="V72" s="271"/>
      <c r="W72" s="267"/>
      <c r="X72" s="269"/>
      <c r="Y72" s="271"/>
      <c r="Z72" s="267"/>
      <c r="AA72" s="269"/>
      <c r="AB72" s="271"/>
      <c r="AC72" s="72"/>
      <c r="AD72" s="73"/>
      <c r="AE72" s="77"/>
    </row>
    <row r="73" spans="1:31" ht="14.25">
      <c r="A73" s="254" t="s">
        <v>149</v>
      </c>
      <c r="B73" s="255"/>
      <c r="C73" s="255"/>
      <c r="D73" s="256"/>
      <c r="E73" s="266"/>
      <c r="F73" s="268"/>
      <c r="G73" s="270"/>
      <c r="H73" s="260"/>
      <c r="I73" s="261"/>
      <c r="J73" s="262"/>
      <c r="K73" s="266"/>
      <c r="L73" s="268"/>
      <c r="M73" s="270"/>
      <c r="N73" s="266"/>
      <c r="O73" s="268"/>
      <c r="P73" s="272"/>
      <c r="Q73" s="70"/>
      <c r="R73" s="59"/>
      <c r="S73" s="60"/>
      <c r="T73" s="266">
        <f>E73+K73+N73</f>
        <v>0</v>
      </c>
      <c r="U73" s="268"/>
      <c r="V73" s="270"/>
      <c r="W73" s="266">
        <f>G73+M73+P73</f>
        <v>0</v>
      </c>
      <c r="X73" s="268"/>
      <c r="Y73" s="270"/>
      <c r="Z73" s="266">
        <f>T73-W73</f>
        <v>0</v>
      </c>
      <c r="AA73" s="268"/>
      <c r="AB73" s="270"/>
      <c r="AC73" s="58"/>
      <c r="AD73" s="59"/>
      <c r="AE73" s="64"/>
    </row>
    <row r="74" spans="1:31" ht="14.25">
      <c r="A74" s="257"/>
      <c r="B74" s="258"/>
      <c r="C74" s="258"/>
      <c r="D74" s="259"/>
      <c r="E74" s="267"/>
      <c r="F74" s="269"/>
      <c r="G74" s="271"/>
      <c r="H74" s="263"/>
      <c r="I74" s="264"/>
      <c r="J74" s="265"/>
      <c r="K74" s="267"/>
      <c r="L74" s="269"/>
      <c r="M74" s="271"/>
      <c r="N74" s="267"/>
      <c r="O74" s="269"/>
      <c r="P74" s="273"/>
      <c r="Q74" s="79"/>
      <c r="R74" s="73"/>
      <c r="S74" s="76"/>
      <c r="T74" s="267"/>
      <c r="U74" s="269"/>
      <c r="V74" s="271"/>
      <c r="W74" s="267"/>
      <c r="X74" s="269"/>
      <c r="Y74" s="271"/>
      <c r="Z74" s="267"/>
      <c r="AA74" s="269"/>
      <c r="AB74" s="271"/>
      <c r="AC74" s="72"/>
      <c r="AD74" s="73"/>
      <c r="AE74" s="77"/>
    </row>
    <row r="75" spans="1:31" ht="13.5" customHeight="1">
      <c r="A75" s="309" t="s">
        <v>150</v>
      </c>
      <c r="B75" s="310"/>
      <c r="C75" s="310"/>
      <c r="D75" s="311"/>
      <c r="E75" s="266"/>
      <c r="F75" s="268"/>
      <c r="G75" s="270"/>
      <c r="H75" s="266"/>
      <c r="I75" s="268"/>
      <c r="J75" s="270"/>
      <c r="K75" s="260"/>
      <c r="L75" s="261"/>
      <c r="M75" s="262"/>
      <c r="N75" s="266"/>
      <c r="O75" s="268"/>
      <c r="P75" s="272"/>
      <c r="Q75" s="70"/>
      <c r="R75" s="59"/>
      <c r="S75" s="60"/>
      <c r="T75" s="266">
        <f>E75+H75+N75</f>
        <v>0</v>
      </c>
      <c r="U75" s="268"/>
      <c r="V75" s="270"/>
      <c r="W75" s="266">
        <f>G75+J75+P75</f>
        <v>0</v>
      </c>
      <c r="X75" s="268"/>
      <c r="Y75" s="270"/>
      <c r="Z75" s="266">
        <f>T75-W75</f>
        <v>0</v>
      </c>
      <c r="AA75" s="268"/>
      <c r="AB75" s="270"/>
      <c r="AC75" s="58"/>
      <c r="AD75" s="59"/>
      <c r="AE75" s="64"/>
    </row>
    <row r="76" spans="1:31" ht="13.5" customHeight="1">
      <c r="A76" s="324"/>
      <c r="B76" s="325"/>
      <c r="C76" s="325"/>
      <c r="D76" s="326"/>
      <c r="E76" s="267"/>
      <c r="F76" s="269"/>
      <c r="G76" s="271"/>
      <c r="H76" s="267"/>
      <c r="I76" s="269"/>
      <c r="J76" s="271"/>
      <c r="K76" s="263"/>
      <c r="L76" s="264"/>
      <c r="M76" s="265"/>
      <c r="N76" s="267"/>
      <c r="O76" s="269"/>
      <c r="P76" s="273"/>
      <c r="Q76" s="79"/>
      <c r="R76" s="73"/>
      <c r="S76" s="76"/>
      <c r="T76" s="267"/>
      <c r="U76" s="269"/>
      <c r="V76" s="271"/>
      <c r="W76" s="267"/>
      <c r="X76" s="269"/>
      <c r="Y76" s="271"/>
      <c r="Z76" s="267"/>
      <c r="AA76" s="269"/>
      <c r="AB76" s="271"/>
      <c r="AC76" s="72"/>
      <c r="AD76" s="73"/>
      <c r="AE76" s="77"/>
    </row>
    <row r="77" spans="1:31" ht="13.5" customHeight="1">
      <c r="A77" s="278" t="s">
        <v>62</v>
      </c>
      <c r="B77" s="279"/>
      <c r="C77" s="279"/>
      <c r="D77" s="280"/>
      <c r="E77" s="266"/>
      <c r="F77" s="268"/>
      <c r="G77" s="270"/>
      <c r="H77" s="266"/>
      <c r="I77" s="268"/>
      <c r="J77" s="270"/>
      <c r="K77" s="266"/>
      <c r="L77" s="268"/>
      <c r="M77" s="270"/>
      <c r="N77" s="260"/>
      <c r="O77" s="261"/>
      <c r="P77" s="293"/>
      <c r="Q77" s="70"/>
      <c r="R77" s="59"/>
      <c r="S77" s="60"/>
      <c r="T77" s="266">
        <f>E77+H77+K77</f>
        <v>0</v>
      </c>
      <c r="U77" s="268"/>
      <c r="V77" s="270"/>
      <c r="W77" s="266">
        <f>G77+J77+M77</f>
        <v>0</v>
      </c>
      <c r="X77" s="268"/>
      <c r="Y77" s="270"/>
      <c r="Z77" s="266">
        <f>T77-W77</f>
        <v>0</v>
      </c>
      <c r="AA77" s="268"/>
      <c r="AB77" s="270"/>
      <c r="AC77" s="58"/>
      <c r="AD77" s="59"/>
      <c r="AE77" s="64"/>
    </row>
    <row r="78" spans="1:31" ht="13.5" customHeight="1" thickBot="1">
      <c r="A78" s="299"/>
      <c r="B78" s="300"/>
      <c r="C78" s="300"/>
      <c r="D78" s="301"/>
      <c r="E78" s="290"/>
      <c r="F78" s="291"/>
      <c r="G78" s="292"/>
      <c r="H78" s="290"/>
      <c r="I78" s="291"/>
      <c r="J78" s="292"/>
      <c r="K78" s="290"/>
      <c r="L78" s="291"/>
      <c r="M78" s="292"/>
      <c r="N78" s="294"/>
      <c r="O78" s="295"/>
      <c r="P78" s="296"/>
      <c r="Q78" s="71"/>
      <c r="R78" s="62"/>
      <c r="S78" s="63"/>
      <c r="T78" s="290"/>
      <c r="U78" s="291"/>
      <c r="V78" s="292"/>
      <c r="W78" s="290"/>
      <c r="X78" s="291"/>
      <c r="Y78" s="292"/>
      <c r="Z78" s="290"/>
      <c r="AA78" s="291"/>
      <c r="AB78" s="292"/>
      <c r="AC78" s="61"/>
      <c r="AD78" s="62"/>
      <c r="AE78" s="65"/>
    </row>
    <row r="79" spans="1:31" ht="13.5" customHeight="1">
      <c r="A79" s="100"/>
      <c r="B79" s="100"/>
      <c r="C79" s="44"/>
      <c r="D79" s="44"/>
      <c r="E79" s="45"/>
      <c r="F79" s="46"/>
      <c r="G79" s="46"/>
      <c r="H79" s="46"/>
      <c r="I79" s="46"/>
      <c r="J79" s="46"/>
      <c r="K79" s="47"/>
      <c r="L79" s="47"/>
      <c r="M79" s="47"/>
      <c r="N79" s="45"/>
      <c r="O79" s="46"/>
      <c r="P79" s="46"/>
      <c r="Q79" s="46"/>
      <c r="R79" s="46"/>
      <c r="S79" s="46"/>
      <c r="T79" s="46"/>
      <c r="U79" s="46"/>
      <c r="V79" s="46"/>
      <c r="W79" s="45"/>
      <c r="X79" s="46"/>
      <c r="Y79" s="46"/>
      <c r="Z79" s="46"/>
      <c r="AA79" s="46"/>
      <c r="AB79" s="46"/>
      <c r="AC79" s="46"/>
      <c r="AD79" s="46"/>
      <c r="AE79" s="46"/>
    </row>
    <row r="80" spans="1:31" ht="13.5" customHeight="1" thickBot="1">
      <c r="A80" s="323" t="s">
        <v>147</v>
      </c>
      <c r="B80" s="323"/>
      <c r="C80" s="78"/>
      <c r="D80" s="78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</row>
    <row r="81" spans="1:31" ht="13.5" customHeight="1">
      <c r="A81" s="84"/>
      <c r="B81" s="85"/>
      <c r="C81" s="85"/>
      <c r="D81" s="86"/>
      <c r="E81" s="245" t="str">
        <f>A82</f>
        <v>SSS八雲</v>
      </c>
      <c r="F81" s="246"/>
      <c r="G81" s="247"/>
      <c r="H81" s="245" t="str">
        <f>A84</f>
        <v>プレイフルRISE</v>
      </c>
      <c r="I81" s="246"/>
      <c r="J81" s="247"/>
      <c r="K81" s="245" t="str">
        <f>A86</f>
        <v>サッカースクールイエロー</v>
      </c>
      <c r="L81" s="246"/>
      <c r="M81" s="247"/>
      <c r="N81" s="245" t="str">
        <f>A88</f>
        <v>サン・スポーツクラブ2nd</v>
      </c>
      <c r="O81" s="246"/>
      <c r="P81" s="248"/>
      <c r="Q81" s="249" t="s">
        <v>52</v>
      </c>
      <c r="R81" s="250"/>
      <c r="S81" s="251"/>
      <c r="T81" s="252" t="s">
        <v>53</v>
      </c>
      <c r="U81" s="250"/>
      <c r="V81" s="251"/>
      <c r="W81" s="252" t="s">
        <v>54</v>
      </c>
      <c r="X81" s="250"/>
      <c r="Y81" s="251"/>
      <c r="Z81" s="252" t="s">
        <v>55</v>
      </c>
      <c r="AA81" s="250"/>
      <c r="AB81" s="251"/>
      <c r="AC81" s="252" t="s">
        <v>56</v>
      </c>
      <c r="AD81" s="250"/>
      <c r="AE81" s="253"/>
    </row>
    <row r="82" spans="1:31" ht="14.25" customHeight="1">
      <c r="A82" s="278" t="s">
        <v>63</v>
      </c>
      <c r="B82" s="279"/>
      <c r="C82" s="279"/>
      <c r="D82" s="280"/>
      <c r="E82" s="260"/>
      <c r="F82" s="261"/>
      <c r="G82" s="262"/>
      <c r="H82" s="266"/>
      <c r="I82" s="268"/>
      <c r="J82" s="270"/>
      <c r="K82" s="266"/>
      <c r="L82" s="268"/>
      <c r="M82" s="270"/>
      <c r="N82" s="266"/>
      <c r="O82" s="268"/>
      <c r="P82" s="272"/>
      <c r="Q82" s="70"/>
      <c r="R82" s="59"/>
      <c r="S82" s="60"/>
      <c r="T82" s="266">
        <f>H82+K82+N82</f>
        <v>0</v>
      </c>
      <c r="U82" s="268"/>
      <c r="V82" s="270"/>
      <c r="W82" s="266">
        <f>J82+M82+P82</f>
        <v>0</v>
      </c>
      <c r="X82" s="268"/>
      <c r="Y82" s="270"/>
      <c r="Z82" s="266">
        <f>T82-W82</f>
        <v>0</v>
      </c>
      <c r="AA82" s="268"/>
      <c r="AB82" s="270"/>
      <c r="AC82" s="58"/>
      <c r="AD82" s="59"/>
      <c r="AE82" s="64"/>
    </row>
    <row r="83" spans="1:31" ht="14.25">
      <c r="A83" s="281"/>
      <c r="B83" s="282"/>
      <c r="C83" s="282"/>
      <c r="D83" s="283"/>
      <c r="E83" s="263"/>
      <c r="F83" s="264"/>
      <c r="G83" s="265"/>
      <c r="H83" s="267"/>
      <c r="I83" s="269"/>
      <c r="J83" s="271"/>
      <c r="K83" s="267"/>
      <c r="L83" s="269"/>
      <c r="M83" s="271"/>
      <c r="N83" s="267"/>
      <c r="O83" s="269"/>
      <c r="P83" s="273"/>
      <c r="Q83" s="79"/>
      <c r="R83" s="73"/>
      <c r="S83" s="76"/>
      <c r="T83" s="267"/>
      <c r="U83" s="269"/>
      <c r="V83" s="271"/>
      <c r="W83" s="267"/>
      <c r="X83" s="269"/>
      <c r="Y83" s="271"/>
      <c r="Z83" s="267"/>
      <c r="AA83" s="269"/>
      <c r="AB83" s="271"/>
      <c r="AC83" s="72"/>
      <c r="AD83" s="73"/>
      <c r="AE83" s="77"/>
    </row>
    <row r="84" spans="1:31" ht="14.25">
      <c r="A84" s="254" t="s">
        <v>151</v>
      </c>
      <c r="B84" s="255"/>
      <c r="C84" s="255"/>
      <c r="D84" s="256"/>
      <c r="E84" s="266"/>
      <c r="F84" s="268"/>
      <c r="G84" s="270"/>
      <c r="H84" s="260"/>
      <c r="I84" s="261"/>
      <c r="J84" s="262"/>
      <c r="K84" s="266"/>
      <c r="L84" s="268"/>
      <c r="M84" s="270"/>
      <c r="N84" s="266"/>
      <c r="O84" s="268"/>
      <c r="P84" s="272"/>
      <c r="Q84" s="70"/>
      <c r="R84" s="59"/>
      <c r="S84" s="60"/>
      <c r="T84" s="266">
        <f>E84+K84+N84</f>
        <v>0</v>
      </c>
      <c r="U84" s="268"/>
      <c r="V84" s="270"/>
      <c r="W84" s="266">
        <f>G84+M84+P84</f>
        <v>0</v>
      </c>
      <c r="X84" s="268"/>
      <c r="Y84" s="270"/>
      <c r="Z84" s="266">
        <f>T84-W84</f>
        <v>0</v>
      </c>
      <c r="AA84" s="268"/>
      <c r="AB84" s="270"/>
      <c r="AC84" s="58"/>
      <c r="AD84" s="59"/>
      <c r="AE84" s="64"/>
    </row>
    <row r="85" spans="1:31" ht="14.25">
      <c r="A85" s="257"/>
      <c r="B85" s="258"/>
      <c r="C85" s="258"/>
      <c r="D85" s="259"/>
      <c r="E85" s="267"/>
      <c r="F85" s="269"/>
      <c r="G85" s="271"/>
      <c r="H85" s="263"/>
      <c r="I85" s="264"/>
      <c r="J85" s="265"/>
      <c r="K85" s="267"/>
      <c r="L85" s="269"/>
      <c r="M85" s="271"/>
      <c r="N85" s="267"/>
      <c r="O85" s="269"/>
      <c r="P85" s="273"/>
      <c r="Q85" s="79"/>
      <c r="R85" s="73"/>
      <c r="S85" s="76"/>
      <c r="T85" s="267"/>
      <c r="U85" s="269"/>
      <c r="V85" s="271"/>
      <c r="W85" s="267"/>
      <c r="X85" s="269"/>
      <c r="Y85" s="271"/>
      <c r="Z85" s="267"/>
      <c r="AA85" s="269"/>
      <c r="AB85" s="271"/>
      <c r="AC85" s="72"/>
      <c r="AD85" s="73"/>
      <c r="AE85" s="77"/>
    </row>
    <row r="86" spans="1:31" ht="14.25">
      <c r="A86" s="278" t="s">
        <v>152</v>
      </c>
      <c r="B86" s="279"/>
      <c r="C86" s="279"/>
      <c r="D86" s="280"/>
      <c r="E86" s="266"/>
      <c r="F86" s="268"/>
      <c r="G86" s="270"/>
      <c r="H86" s="266"/>
      <c r="I86" s="268"/>
      <c r="J86" s="270"/>
      <c r="K86" s="260"/>
      <c r="L86" s="261"/>
      <c r="M86" s="262"/>
      <c r="N86" s="266"/>
      <c r="O86" s="268"/>
      <c r="P86" s="272"/>
      <c r="Q86" s="70"/>
      <c r="R86" s="59"/>
      <c r="S86" s="60"/>
      <c r="T86" s="266">
        <f>E86+H86+N86</f>
        <v>0</v>
      </c>
      <c r="U86" s="268"/>
      <c r="V86" s="270"/>
      <c r="W86" s="266">
        <f>G86+J86+P86</f>
        <v>0</v>
      </c>
      <c r="X86" s="268"/>
      <c r="Y86" s="270"/>
      <c r="Z86" s="266">
        <f>T86-W86</f>
        <v>0</v>
      </c>
      <c r="AA86" s="268"/>
      <c r="AB86" s="270"/>
      <c r="AC86" s="58"/>
      <c r="AD86" s="59"/>
      <c r="AE86" s="64"/>
    </row>
    <row r="87" spans="1:31" ht="14.25">
      <c r="A87" s="281"/>
      <c r="B87" s="282"/>
      <c r="C87" s="282"/>
      <c r="D87" s="283"/>
      <c r="E87" s="267"/>
      <c r="F87" s="269"/>
      <c r="G87" s="271"/>
      <c r="H87" s="267"/>
      <c r="I87" s="269"/>
      <c r="J87" s="271"/>
      <c r="K87" s="263"/>
      <c r="L87" s="264"/>
      <c r="M87" s="265"/>
      <c r="N87" s="267"/>
      <c r="O87" s="269"/>
      <c r="P87" s="273"/>
      <c r="Q87" s="79"/>
      <c r="R87" s="73"/>
      <c r="S87" s="76"/>
      <c r="T87" s="267"/>
      <c r="U87" s="269"/>
      <c r="V87" s="271"/>
      <c r="W87" s="267"/>
      <c r="X87" s="269"/>
      <c r="Y87" s="271"/>
      <c r="Z87" s="267"/>
      <c r="AA87" s="269"/>
      <c r="AB87" s="271"/>
      <c r="AC87" s="72"/>
      <c r="AD87" s="73"/>
      <c r="AE87" s="77"/>
    </row>
    <row r="88" spans="1:31" ht="14.25">
      <c r="A88" s="309" t="s">
        <v>153</v>
      </c>
      <c r="B88" s="310"/>
      <c r="C88" s="310"/>
      <c r="D88" s="311"/>
      <c r="E88" s="266"/>
      <c r="F88" s="268"/>
      <c r="G88" s="270"/>
      <c r="H88" s="266"/>
      <c r="I88" s="268"/>
      <c r="J88" s="270"/>
      <c r="K88" s="266"/>
      <c r="L88" s="268"/>
      <c r="M88" s="270"/>
      <c r="N88" s="260"/>
      <c r="O88" s="261"/>
      <c r="P88" s="293"/>
      <c r="Q88" s="70"/>
      <c r="R88" s="59"/>
      <c r="S88" s="60"/>
      <c r="T88" s="266">
        <f>E88+H88+K88</f>
        <v>0</v>
      </c>
      <c r="U88" s="268"/>
      <c r="V88" s="270"/>
      <c r="W88" s="266">
        <f>G88+J88+M88</f>
        <v>0</v>
      </c>
      <c r="X88" s="268"/>
      <c r="Y88" s="270"/>
      <c r="Z88" s="266">
        <f>T88-W88</f>
        <v>0</v>
      </c>
      <c r="AA88" s="268"/>
      <c r="AB88" s="270"/>
      <c r="AC88" s="58"/>
      <c r="AD88" s="59"/>
      <c r="AE88" s="64"/>
    </row>
    <row r="89" spans="1:31" ht="15" thickBot="1">
      <c r="A89" s="312"/>
      <c r="B89" s="313"/>
      <c r="C89" s="313"/>
      <c r="D89" s="314"/>
      <c r="E89" s="290"/>
      <c r="F89" s="291"/>
      <c r="G89" s="292"/>
      <c r="H89" s="290"/>
      <c r="I89" s="291"/>
      <c r="J89" s="292"/>
      <c r="K89" s="290"/>
      <c r="L89" s="291"/>
      <c r="M89" s="292"/>
      <c r="N89" s="294"/>
      <c r="O89" s="295"/>
      <c r="P89" s="296"/>
      <c r="Q89" s="71"/>
      <c r="R89" s="62"/>
      <c r="S89" s="63"/>
      <c r="T89" s="290"/>
      <c r="U89" s="291"/>
      <c r="V89" s="292"/>
      <c r="W89" s="290"/>
      <c r="X89" s="291"/>
      <c r="Y89" s="292"/>
      <c r="Z89" s="290"/>
      <c r="AA89" s="291"/>
      <c r="AB89" s="292"/>
      <c r="AC89" s="61"/>
      <c r="AD89" s="62"/>
      <c r="AE89" s="65"/>
    </row>
    <row r="90" spans="1:31" ht="14.2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6"/>
      <c r="AD90" s="46"/>
      <c r="AE90" s="46"/>
    </row>
    <row r="91" spans="1:31" ht="14.2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6"/>
      <c r="AD91" s="46"/>
      <c r="AE91" s="46"/>
    </row>
    <row r="92" spans="1:31" ht="14.2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6"/>
      <c r="AD92" s="46"/>
      <c r="AE92" s="46"/>
    </row>
    <row r="93" spans="1:31" ht="14.2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6"/>
      <c r="AD93" s="46"/>
      <c r="AE93" s="46"/>
    </row>
    <row r="94" spans="1:31" ht="14.2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6"/>
      <c r="AD94" s="46"/>
      <c r="AE94" s="46"/>
    </row>
    <row r="95" spans="1:31" ht="14.2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6"/>
      <c r="AD95" s="46"/>
      <c r="AE95" s="46"/>
    </row>
    <row r="96" spans="1:31" ht="14.2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6"/>
      <c r="AD96" s="46"/>
      <c r="AE96" s="46"/>
    </row>
    <row r="97" spans="1:31" ht="14.25">
      <c r="A97" s="48"/>
      <c r="B97" s="49"/>
      <c r="C97" s="49"/>
      <c r="D97" s="49"/>
      <c r="E97" s="46"/>
      <c r="F97" s="46"/>
      <c r="G97" s="46"/>
      <c r="H97" s="46"/>
      <c r="I97" s="46"/>
      <c r="J97" s="46"/>
      <c r="K97" s="47"/>
      <c r="L97" s="47"/>
      <c r="M97" s="47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</row>
    <row r="98" spans="1:31" ht="14.25">
      <c r="A98" s="48"/>
      <c r="B98" s="49"/>
      <c r="C98" s="49"/>
      <c r="D98" s="49"/>
      <c r="E98" s="46"/>
      <c r="F98" s="46"/>
      <c r="G98" s="46"/>
      <c r="H98" s="46"/>
      <c r="I98" s="46"/>
      <c r="J98" s="46"/>
      <c r="K98" s="47"/>
      <c r="L98" s="47"/>
      <c r="M98" s="47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</row>
    <row r="99" spans="1:31" ht="14.25">
      <c r="A99" s="48"/>
      <c r="B99" s="49"/>
      <c r="C99" s="49"/>
      <c r="D99" s="49"/>
      <c r="E99" s="46"/>
      <c r="F99" s="46"/>
      <c r="G99" s="46"/>
      <c r="H99" s="46"/>
      <c r="I99" s="46"/>
      <c r="J99" s="46"/>
      <c r="K99" s="47"/>
      <c r="L99" s="47"/>
      <c r="M99" s="47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</row>
    <row r="100" spans="1:31" ht="14.25">
      <c r="A100" s="48"/>
      <c r="B100" s="49"/>
      <c r="C100" s="49"/>
      <c r="D100" s="49"/>
      <c r="E100" s="46"/>
      <c r="F100" s="46"/>
      <c r="G100" s="46"/>
      <c r="H100" s="46"/>
      <c r="I100" s="46"/>
      <c r="J100" s="46"/>
      <c r="K100" s="47"/>
      <c r="L100" s="47"/>
      <c r="M100" s="47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</row>
    <row r="101" spans="1:31" ht="14.25">
      <c r="A101" s="48"/>
      <c r="B101" s="49"/>
      <c r="C101" s="49"/>
      <c r="D101" s="49"/>
      <c r="E101" s="46"/>
      <c r="F101" s="46"/>
      <c r="G101" s="46"/>
      <c r="H101" s="46"/>
      <c r="I101" s="46"/>
      <c r="J101" s="46"/>
      <c r="K101" s="47"/>
      <c r="L101" s="47"/>
      <c r="M101" s="47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</row>
    <row r="102" spans="1:31" ht="14.25">
      <c r="A102" s="48"/>
      <c r="B102" s="49"/>
      <c r="C102" s="49"/>
      <c r="D102" s="49"/>
      <c r="E102" s="46"/>
      <c r="F102" s="46"/>
      <c r="G102" s="46"/>
      <c r="H102" s="46"/>
      <c r="I102" s="46"/>
      <c r="J102" s="46"/>
      <c r="K102" s="47"/>
      <c r="L102" s="47"/>
      <c r="M102" s="47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</row>
    <row r="103" spans="1:31" ht="14.25">
      <c r="A103" s="48"/>
      <c r="B103" s="49"/>
      <c r="C103" s="49"/>
      <c r="D103" s="49"/>
      <c r="E103" s="46"/>
      <c r="F103" s="46"/>
      <c r="G103" s="46"/>
      <c r="H103" s="46"/>
      <c r="I103" s="46"/>
      <c r="J103" s="46"/>
      <c r="K103" s="47"/>
      <c r="L103" s="47"/>
      <c r="M103" s="47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</row>
    <row r="104" spans="1:31" ht="14.25">
      <c r="A104" s="48"/>
      <c r="B104" s="49"/>
      <c r="C104" s="49"/>
      <c r="D104" s="49"/>
      <c r="E104" s="46"/>
      <c r="F104" s="46"/>
      <c r="G104" s="46"/>
      <c r="H104" s="46"/>
      <c r="I104" s="46"/>
      <c r="J104" s="46"/>
      <c r="K104" s="47"/>
      <c r="L104" s="47"/>
      <c r="M104" s="47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</row>
    <row r="105" spans="1:31" ht="14.25">
      <c r="A105" s="48"/>
      <c r="B105" s="49"/>
      <c r="C105" s="49"/>
      <c r="D105" s="49"/>
      <c r="E105" s="46"/>
      <c r="F105" s="46"/>
      <c r="G105" s="46"/>
      <c r="H105" s="46"/>
      <c r="I105" s="46"/>
      <c r="J105" s="46"/>
      <c r="K105" s="47"/>
      <c r="L105" s="47"/>
      <c r="M105" s="47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</row>
    <row r="106" spans="1:31" ht="14.25">
      <c r="A106" s="48"/>
      <c r="B106" s="49"/>
      <c r="C106" s="49"/>
      <c r="D106" s="49"/>
      <c r="E106" s="46"/>
      <c r="F106" s="46"/>
      <c r="G106" s="46"/>
      <c r="H106" s="46"/>
      <c r="I106" s="46"/>
      <c r="J106" s="46"/>
      <c r="K106" s="47"/>
      <c r="L106" s="47"/>
      <c r="M106" s="47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</row>
    <row r="107" spans="1:31" ht="14.25">
      <c r="A107" s="48"/>
      <c r="B107" s="49"/>
      <c r="C107" s="49"/>
      <c r="D107" s="49"/>
      <c r="E107" s="46"/>
      <c r="F107" s="46"/>
      <c r="G107" s="46"/>
      <c r="H107" s="46"/>
      <c r="I107" s="46"/>
      <c r="J107" s="46"/>
      <c r="K107" s="47"/>
      <c r="L107" s="47"/>
      <c r="M107" s="47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</row>
    <row r="108" spans="1:31" ht="14.25">
      <c r="A108" s="48"/>
      <c r="B108" s="49"/>
      <c r="C108" s="49"/>
      <c r="D108" s="49"/>
      <c r="E108" s="46"/>
      <c r="F108" s="46"/>
      <c r="G108" s="46"/>
      <c r="H108" s="46"/>
      <c r="I108" s="46"/>
      <c r="J108" s="46"/>
      <c r="K108" s="47"/>
      <c r="L108" s="47"/>
      <c r="M108" s="47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</row>
  </sheetData>
  <sheetProtection/>
  <mergeCells count="523">
    <mergeCell ref="W42:Y43"/>
    <mergeCell ref="Z42:AB43"/>
    <mergeCell ref="Q70:S70"/>
    <mergeCell ref="T70:V70"/>
    <mergeCell ref="W70:Y70"/>
    <mergeCell ref="Z70:AB70"/>
    <mergeCell ref="T47:V48"/>
    <mergeCell ref="W47:Y48"/>
    <mergeCell ref="Z47:AB48"/>
    <mergeCell ref="T49:V50"/>
    <mergeCell ref="Q31:S32"/>
    <mergeCell ref="T31:V32"/>
    <mergeCell ref="W31:Y32"/>
    <mergeCell ref="Z31:AB32"/>
    <mergeCell ref="AC31:AE32"/>
    <mergeCell ref="AC70:AE70"/>
    <mergeCell ref="W49:Y50"/>
    <mergeCell ref="Z49:AB50"/>
    <mergeCell ref="T51:V52"/>
    <mergeCell ref="W51:Y52"/>
    <mergeCell ref="I31:I32"/>
    <mergeCell ref="J31:J32"/>
    <mergeCell ref="K31:K32"/>
    <mergeCell ref="L31:L32"/>
    <mergeCell ref="M31:M32"/>
    <mergeCell ref="N31:P32"/>
    <mergeCell ref="AC27:AE28"/>
    <mergeCell ref="N29:N30"/>
    <mergeCell ref="O29:O30"/>
    <mergeCell ref="P29:P30"/>
    <mergeCell ref="AC29:AE30"/>
    <mergeCell ref="A31:D32"/>
    <mergeCell ref="E31:E32"/>
    <mergeCell ref="F31:F32"/>
    <mergeCell ref="G31:G32"/>
    <mergeCell ref="H31:H32"/>
    <mergeCell ref="W46:Y46"/>
    <mergeCell ref="Z46:AB46"/>
    <mergeCell ref="AC46:AE46"/>
    <mergeCell ref="AC24:AE24"/>
    <mergeCell ref="N25:N26"/>
    <mergeCell ref="O25:O26"/>
    <mergeCell ref="P25:P26"/>
    <mergeCell ref="AC25:AE26"/>
    <mergeCell ref="N27:N28"/>
    <mergeCell ref="N36:N37"/>
    <mergeCell ref="A42:D43"/>
    <mergeCell ref="A45:B45"/>
    <mergeCell ref="A53:D54"/>
    <mergeCell ref="Q46:S46"/>
    <mergeCell ref="T46:V46"/>
    <mergeCell ref="T42:V43"/>
    <mergeCell ref="T53:V54"/>
    <mergeCell ref="E46:G46"/>
    <mergeCell ref="H46:J46"/>
    <mergeCell ref="K46:M46"/>
    <mergeCell ref="A3:B3"/>
    <mergeCell ref="A13:B13"/>
    <mergeCell ref="A23:B23"/>
    <mergeCell ref="A34:B34"/>
    <mergeCell ref="A56:B56"/>
    <mergeCell ref="A71:D72"/>
    <mergeCell ref="A69:B69"/>
    <mergeCell ref="A58:D59"/>
    <mergeCell ref="A60:D61"/>
    <mergeCell ref="A62:D63"/>
    <mergeCell ref="A73:D74"/>
    <mergeCell ref="A75:D76"/>
    <mergeCell ref="A77:D78"/>
    <mergeCell ref="T71:V72"/>
    <mergeCell ref="W58:Y59"/>
    <mergeCell ref="Z58:AB59"/>
    <mergeCell ref="W60:Y61"/>
    <mergeCell ref="Z60:AB61"/>
    <mergeCell ref="W62:Y63"/>
    <mergeCell ref="Z62:AB63"/>
    <mergeCell ref="A82:D83"/>
    <mergeCell ref="A84:D85"/>
    <mergeCell ref="A80:B80"/>
    <mergeCell ref="T77:V78"/>
    <mergeCell ref="W77:Y78"/>
    <mergeCell ref="Z77:AB78"/>
    <mergeCell ref="E77:E78"/>
    <mergeCell ref="F77:F78"/>
    <mergeCell ref="G77:G78"/>
    <mergeCell ref="H77:H78"/>
    <mergeCell ref="A86:D87"/>
    <mergeCell ref="A88:D89"/>
    <mergeCell ref="Z51:AB52"/>
    <mergeCell ref="W53:Y54"/>
    <mergeCell ref="Z53:AB54"/>
    <mergeCell ref="W64:Y65"/>
    <mergeCell ref="Z64:AB65"/>
    <mergeCell ref="W66:Y67"/>
    <mergeCell ref="Z66:AB67"/>
    <mergeCell ref="W57:Y57"/>
    <mergeCell ref="AC58:AE59"/>
    <mergeCell ref="AC60:AE61"/>
    <mergeCell ref="AC62:AE63"/>
    <mergeCell ref="AC64:AE65"/>
    <mergeCell ref="AC66:AE67"/>
    <mergeCell ref="Z57:AB57"/>
    <mergeCell ref="AC57:AE57"/>
    <mergeCell ref="W71:Y72"/>
    <mergeCell ref="Z71:AB72"/>
    <mergeCell ref="T73:V74"/>
    <mergeCell ref="W73:Y74"/>
    <mergeCell ref="Z73:AB74"/>
    <mergeCell ref="T75:V76"/>
    <mergeCell ref="W75:Y76"/>
    <mergeCell ref="Z75:AB76"/>
    <mergeCell ref="Q57:S57"/>
    <mergeCell ref="T57:V57"/>
    <mergeCell ref="A66:D67"/>
    <mergeCell ref="E57:G57"/>
    <mergeCell ref="H57:J57"/>
    <mergeCell ref="K57:M57"/>
    <mergeCell ref="N57:P57"/>
    <mergeCell ref="N46:P46"/>
    <mergeCell ref="E70:G70"/>
    <mergeCell ref="H70:J70"/>
    <mergeCell ref="K70:M70"/>
    <mergeCell ref="N70:P70"/>
    <mergeCell ref="H36:H37"/>
    <mergeCell ref="J36:J37"/>
    <mergeCell ref="K36:K37"/>
    <mergeCell ref="M36:M37"/>
    <mergeCell ref="G38:G39"/>
    <mergeCell ref="E81:G81"/>
    <mergeCell ref="H81:J81"/>
    <mergeCell ref="K81:M81"/>
    <mergeCell ref="N81:P81"/>
    <mergeCell ref="A64:D65"/>
    <mergeCell ref="P36:P37"/>
    <mergeCell ref="M38:M39"/>
    <mergeCell ref="N38:N39"/>
    <mergeCell ref="P38:P39"/>
    <mergeCell ref="E38:E39"/>
    <mergeCell ref="O40:O41"/>
    <mergeCell ref="E40:E41"/>
    <mergeCell ref="G40:G41"/>
    <mergeCell ref="E36:G37"/>
    <mergeCell ref="I36:I37"/>
    <mergeCell ref="L36:L37"/>
    <mergeCell ref="F38:F39"/>
    <mergeCell ref="H38:J39"/>
    <mergeCell ref="K38:K39"/>
    <mergeCell ref="L38:L39"/>
    <mergeCell ref="L42:L43"/>
    <mergeCell ref="M42:M43"/>
    <mergeCell ref="O36:O37"/>
    <mergeCell ref="O38:O39"/>
    <mergeCell ref="F40:F41"/>
    <mergeCell ref="H40:H41"/>
    <mergeCell ref="I40:I41"/>
    <mergeCell ref="J40:J41"/>
    <mergeCell ref="K40:M41"/>
    <mergeCell ref="N40:N41"/>
    <mergeCell ref="N47:N48"/>
    <mergeCell ref="O47:O48"/>
    <mergeCell ref="P40:P41"/>
    <mergeCell ref="E42:E43"/>
    <mergeCell ref="F42:F43"/>
    <mergeCell ref="G42:G43"/>
    <mergeCell ref="H42:H43"/>
    <mergeCell ref="I42:I43"/>
    <mergeCell ref="J42:J43"/>
    <mergeCell ref="K42:K43"/>
    <mergeCell ref="N49:N50"/>
    <mergeCell ref="O49:O50"/>
    <mergeCell ref="N42:P43"/>
    <mergeCell ref="E47:G48"/>
    <mergeCell ref="H47:H48"/>
    <mergeCell ref="I47:I48"/>
    <mergeCell ref="J47:J48"/>
    <mergeCell ref="K47:K48"/>
    <mergeCell ref="L47:L48"/>
    <mergeCell ref="M47:M48"/>
    <mergeCell ref="K51:M52"/>
    <mergeCell ref="N51:N52"/>
    <mergeCell ref="O51:O52"/>
    <mergeCell ref="P47:P48"/>
    <mergeCell ref="E49:E50"/>
    <mergeCell ref="F49:F50"/>
    <mergeCell ref="G49:G50"/>
    <mergeCell ref="H49:J50"/>
    <mergeCell ref="K49:K50"/>
    <mergeCell ref="L49:L50"/>
    <mergeCell ref="K53:K54"/>
    <mergeCell ref="L53:L54"/>
    <mergeCell ref="M53:M54"/>
    <mergeCell ref="P49:P50"/>
    <mergeCell ref="E51:E52"/>
    <mergeCell ref="F51:F52"/>
    <mergeCell ref="G51:G52"/>
    <mergeCell ref="H51:H52"/>
    <mergeCell ref="I51:I52"/>
    <mergeCell ref="J51:J52"/>
    <mergeCell ref="M71:M72"/>
    <mergeCell ref="N71:N72"/>
    <mergeCell ref="O71:O72"/>
    <mergeCell ref="P51:P52"/>
    <mergeCell ref="E53:E54"/>
    <mergeCell ref="F53:F54"/>
    <mergeCell ref="G53:G54"/>
    <mergeCell ref="H53:H54"/>
    <mergeCell ref="I53:I54"/>
    <mergeCell ref="J53:J54"/>
    <mergeCell ref="M73:M74"/>
    <mergeCell ref="N73:N74"/>
    <mergeCell ref="O73:O74"/>
    <mergeCell ref="N53:P54"/>
    <mergeCell ref="E71:G72"/>
    <mergeCell ref="H71:H72"/>
    <mergeCell ref="I71:I72"/>
    <mergeCell ref="J71:J72"/>
    <mergeCell ref="K71:K72"/>
    <mergeCell ref="L71:L72"/>
    <mergeCell ref="K75:M76"/>
    <mergeCell ref="N75:N76"/>
    <mergeCell ref="O75:O76"/>
    <mergeCell ref="P71:P72"/>
    <mergeCell ref="E73:E74"/>
    <mergeCell ref="F73:F74"/>
    <mergeCell ref="G73:G74"/>
    <mergeCell ref="H73:J74"/>
    <mergeCell ref="K73:K74"/>
    <mergeCell ref="L73:L74"/>
    <mergeCell ref="L77:L78"/>
    <mergeCell ref="M77:M78"/>
    <mergeCell ref="N77:P78"/>
    <mergeCell ref="P73:P74"/>
    <mergeCell ref="E75:E76"/>
    <mergeCell ref="F75:F76"/>
    <mergeCell ref="G75:G76"/>
    <mergeCell ref="H75:H76"/>
    <mergeCell ref="I75:I76"/>
    <mergeCell ref="J75:J76"/>
    <mergeCell ref="E82:G83"/>
    <mergeCell ref="H82:H83"/>
    <mergeCell ref="I82:I83"/>
    <mergeCell ref="J82:J83"/>
    <mergeCell ref="K82:K83"/>
    <mergeCell ref="L82:L83"/>
    <mergeCell ref="M82:M83"/>
    <mergeCell ref="N82:N83"/>
    <mergeCell ref="O82:O83"/>
    <mergeCell ref="P82:P83"/>
    <mergeCell ref="E84:E85"/>
    <mergeCell ref="F84:F85"/>
    <mergeCell ref="G84:G85"/>
    <mergeCell ref="H84:J85"/>
    <mergeCell ref="K84:K85"/>
    <mergeCell ref="L84:L85"/>
    <mergeCell ref="M84:M85"/>
    <mergeCell ref="N84:N85"/>
    <mergeCell ref="O84:O85"/>
    <mergeCell ref="P84:P85"/>
    <mergeCell ref="E86:E87"/>
    <mergeCell ref="F86:F87"/>
    <mergeCell ref="G86:G87"/>
    <mergeCell ref="H86:H87"/>
    <mergeCell ref="I86:I87"/>
    <mergeCell ref="J86:J87"/>
    <mergeCell ref="K86:M87"/>
    <mergeCell ref="N86:N87"/>
    <mergeCell ref="O86:O87"/>
    <mergeCell ref="P86:P87"/>
    <mergeCell ref="E88:E89"/>
    <mergeCell ref="F88:F89"/>
    <mergeCell ref="G88:G89"/>
    <mergeCell ref="H88:H89"/>
    <mergeCell ref="I88:I89"/>
    <mergeCell ref="J88:J89"/>
    <mergeCell ref="K88:K89"/>
    <mergeCell ref="L88:L89"/>
    <mergeCell ref="M88:M89"/>
    <mergeCell ref="N88:P89"/>
    <mergeCell ref="T82:V83"/>
    <mergeCell ref="W82:Y83"/>
    <mergeCell ref="T84:V85"/>
    <mergeCell ref="W84:Y85"/>
    <mergeCell ref="T86:V87"/>
    <mergeCell ref="W86:Y87"/>
    <mergeCell ref="Z82:AB83"/>
    <mergeCell ref="Z84:AB85"/>
    <mergeCell ref="Z86:AB87"/>
    <mergeCell ref="T88:V89"/>
    <mergeCell ref="W88:Y89"/>
    <mergeCell ref="Z88:AB89"/>
    <mergeCell ref="Q81:S81"/>
    <mergeCell ref="T81:V81"/>
    <mergeCell ref="W81:Y81"/>
    <mergeCell ref="Z81:AB81"/>
    <mergeCell ref="AC81:AE81"/>
    <mergeCell ref="A51:D52"/>
    <mergeCell ref="P75:P76"/>
    <mergeCell ref="I77:I78"/>
    <mergeCell ref="J77:J78"/>
    <mergeCell ref="K77:K78"/>
    <mergeCell ref="A49:D50"/>
    <mergeCell ref="A47:D48"/>
    <mergeCell ref="T40:V41"/>
    <mergeCell ref="W40:Y41"/>
    <mergeCell ref="Z40:AB41"/>
    <mergeCell ref="T38:V39"/>
    <mergeCell ref="W38:Y39"/>
    <mergeCell ref="Z38:AB39"/>
    <mergeCell ref="A40:D41"/>
    <mergeCell ref="M49:M50"/>
    <mergeCell ref="T36:V37"/>
    <mergeCell ref="W36:Y37"/>
    <mergeCell ref="Z36:AB37"/>
    <mergeCell ref="A38:D39"/>
    <mergeCell ref="A36:D37"/>
    <mergeCell ref="T35:V35"/>
    <mergeCell ref="W35:Y35"/>
    <mergeCell ref="Z35:AB35"/>
    <mergeCell ref="AC35:AE35"/>
    <mergeCell ref="A35:D35"/>
    <mergeCell ref="E35:G35"/>
    <mergeCell ref="H35:J35"/>
    <mergeCell ref="K35:M35"/>
    <mergeCell ref="N35:P35"/>
    <mergeCell ref="Q35:S35"/>
    <mergeCell ref="T29:V30"/>
    <mergeCell ref="W29:Y30"/>
    <mergeCell ref="Z29:AB30"/>
    <mergeCell ref="Z27:AB28"/>
    <mergeCell ref="A29:D30"/>
    <mergeCell ref="E29:E30"/>
    <mergeCell ref="F29:F30"/>
    <mergeCell ref="G29:G30"/>
    <mergeCell ref="H29:H30"/>
    <mergeCell ref="I29:I30"/>
    <mergeCell ref="J29:J30"/>
    <mergeCell ref="K29:M30"/>
    <mergeCell ref="L27:L28"/>
    <mergeCell ref="M27:M28"/>
    <mergeCell ref="Q27:S28"/>
    <mergeCell ref="Q29:S30"/>
    <mergeCell ref="T27:V28"/>
    <mergeCell ref="W27:Y28"/>
    <mergeCell ref="O27:O28"/>
    <mergeCell ref="P27:P28"/>
    <mergeCell ref="A27:D28"/>
    <mergeCell ref="E27:E28"/>
    <mergeCell ref="F27:F28"/>
    <mergeCell ref="G27:G28"/>
    <mergeCell ref="H27:J28"/>
    <mergeCell ref="K27:K28"/>
    <mergeCell ref="M25:M26"/>
    <mergeCell ref="Q25:S26"/>
    <mergeCell ref="T25:V26"/>
    <mergeCell ref="W25:Y26"/>
    <mergeCell ref="Z25:AB26"/>
    <mergeCell ref="W24:Y24"/>
    <mergeCell ref="Z24:AB24"/>
    <mergeCell ref="T24:V24"/>
    <mergeCell ref="A25:D26"/>
    <mergeCell ref="E25:G26"/>
    <mergeCell ref="H25:H26"/>
    <mergeCell ref="I25:I26"/>
    <mergeCell ref="J25:J26"/>
    <mergeCell ref="K25:K26"/>
    <mergeCell ref="L25:L26"/>
    <mergeCell ref="W21:Y22"/>
    <mergeCell ref="Z21:AB22"/>
    <mergeCell ref="AC21:AE22"/>
    <mergeCell ref="A24:D24"/>
    <mergeCell ref="E24:G24"/>
    <mergeCell ref="H24:J24"/>
    <mergeCell ref="K24:M24"/>
    <mergeCell ref="N24:P24"/>
    <mergeCell ref="Q24:S24"/>
    <mergeCell ref="K21:K22"/>
    <mergeCell ref="L21:L22"/>
    <mergeCell ref="M21:M22"/>
    <mergeCell ref="N21:P22"/>
    <mergeCell ref="Q21:S22"/>
    <mergeCell ref="T21:V22"/>
    <mergeCell ref="W19:Y20"/>
    <mergeCell ref="Z19:AB20"/>
    <mergeCell ref="AC19:AE20"/>
    <mergeCell ref="A21:D22"/>
    <mergeCell ref="E21:E22"/>
    <mergeCell ref="F21:F22"/>
    <mergeCell ref="G21:G22"/>
    <mergeCell ref="H21:H22"/>
    <mergeCell ref="I21:I22"/>
    <mergeCell ref="J21:J22"/>
    <mergeCell ref="K19:M20"/>
    <mergeCell ref="N19:N20"/>
    <mergeCell ref="O19:O20"/>
    <mergeCell ref="P19:P20"/>
    <mergeCell ref="Q19:S20"/>
    <mergeCell ref="T19:V20"/>
    <mergeCell ref="W17:Y18"/>
    <mergeCell ref="Z17:AB18"/>
    <mergeCell ref="AC17:AE18"/>
    <mergeCell ref="A19:D20"/>
    <mergeCell ref="E19:E20"/>
    <mergeCell ref="F19:F20"/>
    <mergeCell ref="G19:G20"/>
    <mergeCell ref="H19:H20"/>
    <mergeCell ref="I19:I20"/>
    <mergeCell ref="J19:J20"/>
    <mergeCell ref="M17:M18"/>
    <mergeCell ref="N17:N18"/>
    <mergeCell ref="O17:O18"/>
    <mergeCell ref="P17:P18"/>
    <mergeCell ref="Q17:S18"/>
    <mergeCell ref="T17:V18"/>
    <mergeCell ref="W15:Y16"/>
    <mergeCell ref="Z15:AB16"/>
    <mergeCell ref="AC15:AE16"/>
    <mergeCell ref="A17:D18"/>
    <mergeCell ref="E17:E18"/>
    <mergeCell ref="F17:F18"/>
    <mergeCell ref="G17:G18"/>
    <mergeCell ref="H17:J18"/>
    <mergeCell ref="K17:K18"/>
    <mergeCell ref="L17:L18"/>
    <mergeCell ref="M15:M16"/>
    <mergeCell ref="N15:N16"/>
    <mergeCell ref="O15:O16"/>
    <mergeCell ref="P15:P16"/>
    <mergeCell ref="Q15:S16"/>
    <mergeCell ref="T15:V16"/>
    <mergeCell ref="W14:Y14"/>
    <mergeCell ref="Z14:AB14"/>
    <mergeCell ref="AC14:AE14"/>
    <mergeCell ref="A15:D16"/>
    <mergeCell ref="E15:G16"/>
    <mergeCell ref="H15:H16"/>
    <mergeCell ref="I15:I16"/>
    <mergeCell ref="J15:J16"/>
    <mergeCell ref="K15:K16"/>
    <mergeCell ref="L15:L16"/>
    <mergeCell ref="Z11:AB12"/>
    <mergeCell ref="AC11:AE12"/>
    <mergeCell ref="Q13:AE13"/>
    <mergeCell ref="A14:D14"/>
    <mergeCell ref="E14:G14"/>
    <mergeCell ref="H14:J14"/>
    <mergeCell ref="K14:M14"/>
    <mergeCell ref="N14:P14"/>
    <mergeCell ref="Q14:S14"/>
    <mergeCell ref="T14:V14"/>
    <mergeCell ref="L11:L12"/>
    <mergeCell ref="M11:M12"/>
    <mergeCell ref="N11:P12"/>
    <mergeCell ref="Q11:S12"/>
    <mergeCell ref="T11:V12"/>
    <mergeCell ref="W11:Y12"/>
    <mergeCell ref="Z9:AB10"/>
    <mergeCell ref="AC9:AE10"/>
    <mergeCell ref="A11:D12"/>
    <mergeCell ref="E11:E12"/>
    <mergeCell ref="F11:F12"/>
    <mergeCell ref="G11:G12"/>
    <mergeCell ref="H11:H12"/>
    <mergeCell ref="I11:I12"/>
    <mergeCell ref="J11:J12"/>
    <mergeCell ref="K11:K12"/>
    <mergeCell ref="N9:N10"/>
    <mergeCell ref="O9:O10"/>
    <mergeCell ref="P9:P10"/>
    <mergeCell ref="Q9:S10"/>
    <mergeCell ref="T9:V10"/>
    <mergeCell ref="W9:Y10"/>
    <mergeCell ref="Z7:AB8"/>
    <mergeCell ref="AC7:AE8"/>
    <mergeCell ref="A9:D10"/>
    <mergeCell ref="E9:E10"/>
    <mergeCell ref="F9:F10"/>
    <mergeCell ref="G9:G10"/>
    <mergeCell ref="H9:H10"/>
    <mergeCell ref="I9:I10"/>
    <mergeCell ref="J9:J10"/>
    <mergeCell ref="K9:M10"/>
    <mergeCell ref="N7:N8"/>
    <mergeCell ref="O7:O8"/>
    <mergeCell ref="P7:P8"/>
    <mergeCell ref="Q7:S8"/>
    <mergeCell ref="T7:V8"/>
    <mergeCell ref="W7:Y8"/>
    <mergeCell ref="Z5:AB6"/>
    <mergeCell ref="AC5:AE6"/>
    <mergeCell ref="A7:D8"/>
    <mergeCell ref="E7:E8"/>
    <mergeCell ref="F7:F8"/>
    <mergeCell ref="G7:G8"/>
    <mergeCell ref="H7:J8"/>
    <mergeCell ref="K7:K8"/>
    <mergeCell ref="L7:L8"/>
    <mergeCell ref="M7:M8"/>
    <mergeCell ref="N5:N6"/>
    <mergeCell ref="O5:O6"/>
    <mergeCell ref="P5:P6"/>
    <mergeCell ref="Q5:S6"/>
    <mergeCell ref="T5:V6"/>
    <mergeCell ref="W5:Y6"/>
    <mergeCell ref="Z4:AB4"/>
    <mergeCell ref="AC4:AE4"/>
    <mergeCell ref="A5:D6"/>
    <mergeCell ref="E5:G6"/>
    <mergeCell ref="H5:H6"/>
    <mergeCell ref="I5:I6"/>
    <mergeCell ref="J5:J6"/>
    <mergeCell ref="K5:K6"/>
    <mergeCell ref="L5:L6"/>
    <mergeCell ref="M5:M6"/>
    <mergeCell ref="A1:AE1"/>
    <mergeCell ref="Q3:AE3"/>
    <mergeCell ref="A4:D4"/>
    <mergeCell ref="E4:G4"/>
    <mergeCell ref="H4:J4"/>
    <mergeCell ref="K4:M4"/>
    <mergeCell ref="N4:P4"/>
    <mergeCell ref="Q4:S4"/>
    <mergeCell ref="T4:V4"/>
    <mergeCell ref="W4:Y4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69"/>
  <sheetViews>
    <sheetView zoomScalePageLayoutView="0" workbookViewId="0" topLeftCell="A31">
      <selection activeCell="S17" sqref="S17"/>
    </sheetView>
  </sheetViews>
  <sheetFormatPr defaultColWidth="9.00390625" defaultRowHeight="13.5"/>
  <cols>
    <col min="1" max="2" width="2.25390625" style="0" customWidth="1"/>
    <col min="3" max="3" width="5.50390625" style="0" customWidth="1"/>
    <col min="4" max="4" width="20.375" style="0" customWidth="1"/>
    <col min="5" max="10" width="5.25390625" style="0" customWidth="1"/>
    <col min="11" max="12" width="3.75390625" style="0" customWidth="1"/>
    <col min="13" max="16" width="5.25390625" style="0" customWidth="1"/>
  </cols>
  <sheetData>
    <row r="1" ht="11.25" customHeight="1" thickBot="1"/>
    <row r="2" spans="1:15" ht="17.25" customHeight="1" thickBot="1">
      <c r="A2" s="340" t="s">
        <v>103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2"/>
    </row>
    <row r="3" ht="17.25" customHeight="1"/>
    <row r="4" spans="1:14" ht="17.25" customHeight="1">
      <c r="A4" s="334" t="s">
        <v>104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</row>
    <row r="5" spans="1:14" ht="17.25" customHeight="1">
      <c r="A5" s="334" t="s">
        <v>105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</row>
    <row r="6" ht="11.25" customHeight="1"/>
    <row r="7" ht="11.25" customHeight="1"/>
    <row r="8" spans="3:6" ht="11.25" customHeight="1">
      <c r="C8" s="336" t="s">
        <v>106</v>
      </c>
      <c r="D8" s="337" t="s">
        <v>43</v>
      </c>
      <c r="E8" s="50"/>
      <c r="F8" s="51"/>
    </row>
    <row r="9" spans="3:6" ht="11.25" customHeight="1">
      <c r="C9" s="336"/>
      <c r="D9" s="337"/>
      <c r="F9" s="338" t="s">
        <v>107</v>
      </c>
    </row>
    <row r="10" spans="3:8" ht="11.25" customHeight="1">
      <c r="C10" s="1"/>
      <c r="F10" s="335"/>
      <c r="G10" s="50"/>
      <c r="H10" s="51"/>
    </row>
    <row r="11" spans="6:8" ht="11.25" customHeight="1">
      <c r="F11" s="335"/>
      <c r="H11" s="52"/>
    </row>
    <row r="12" spans="3:8" ht="11.25" customHeight="1">
      <c r="C12" s="336" t="s">
        <v>108</v>
      </c>
      <c r="D12" s="336"/>
      <c r="E12" s="50"/>
      <c r="F12" s="339"/>
      <c r="H12" s="53"/>
    </row>
    <row r="13" spans="3:8" ht="11.25" customHeight="1">
      <c r="C13" s="336"/>
      <c r="D13" s="336"/>
      <c r="H13" s="335" t="s">
        <v>109</v>
      </c>
    </row>
    <row r="14" spans="8:10" ht="11.25" customHeight="1">
      <c r="H14" s="335"/>
      <c r="I14" s="50"/>
      <c r="J14" s="51"/>
    </row>
    <row r="15" spans="8:10" ht="11.25" customHeight="1">
      <c r="H15" s="335"/>
      <c r="J15" s="52"/>
    </row>
    <row r="16" spans="3:10" ht="11.25" customHeight="1">
      <c r="C16" s="336" t="s">
        <v>110</v>
      </c>
      <c r="D16" s="336"/>
      <c r="E16" s="50"/>
      <c r="F16" s="51"/>
      <c r="H16" s="335"/>
      <c r="J16" s="53"/>
    </row>
    <row r="17" spans="3:10" ht="11.25" customHeight="1">
      <c r="C17" s="336"/>
      <c r="D17" s="336"/>
      <c r="F17" s="338" t="s">
        <v>111</v>
      </c>
      <c r="H17" s="53"/>
      <c r="J17" s="53"/>
    </row>
    <row r="18" spans="6:10" ht="11.25" customHeight="1">
      <c r="F18" s="335"/>
      <c r="G18" s="50"/>
      <c r="H18" s="54"/>
      <c r="J18" s="53"/>
    </row>
    <row r="19" spans="6:10" ht="11.25" customHeight="1">
      <c r="F19" s="335"/>
      <c r="J19" s="53"/>
    </row>
    <row r="20" spans="3:10" ht="11.25" customHeight="1">
      <c r="C20" s="336" t="s">
        <v>112</v>
      </c>
      <c r="D20" s="337" t="s">
        <v>43</v>
      </c>
      <c r="E20" s="50"/>
      <c r="F20" s="339"/>
      <c r="J20" s="53"/>
    </row>
    <row r="21" spans="3:16" ht="11.25" customHeight="1">
      <c r="C21" s="336"/>
      <c r="D21" s="337"/>
      <c r="J21" s="335" t="s">
        <v>113</v>
      </c>
      <c r="P21" s="93"/>
    </row>
    <row r="22" spans="10:16" ht="11.25" customHeight="1">
      <c r="J22" s="335"/>
      <c r="K22" s="51"/>
      <c r="L22" s="51"/>
      <c r="P22" s="93"/>
    </row>
    <row r="23" spans="10:16" ht="11.25" customHeight="1">
      <c r="J23" s="335"/>
      <c r="L23" s="55"/>
      <c r="M23" s="52"/>
      <c r="P23" s="93"/>
    </row>
    <row r="24" spans="3:16" ht="11.25" customHeight="1">
      <c r="C24" s="336" t="s">
        <v>114</v>
      </c>
      <c r="D24" s="337" t="s">
        <v>43</v>
      </c>
      <c r="E24" s="50"/>
      <c r="F24" s="51"/>
      <c r="J24" s="335"/>
      <c r="K24" s="56"/>
      <c r="M24" s="53"/>
      <c r="P24" s="93"/>
    </row>
    <row r="25" spans="3:13" ht="11.25" customHeight="1">
      <c r="C25" s="336"/>
      <c r="D25" s="337"/>
      <c r="F25" s="338" t="s">
        <v>115</v>
      </c>
      <c r="J25" s="53"/>
      <c r="M25" s="53"/>
    </row>
    <row r="26" spans="6:13" ht="11.25" customHeight="1">
      <c r="F26" s="335"/>
      <c r="G26" s="51"/>
      <c r="H26" s="51"/>
      <c r="J26" s="53"/>
      <c r="M26" s="53"/>
    </row>
    <row r="27" spans="6:13" ht="11.25" customHeight="1">
      <c r="F27" s="335"/>
      <c r="H27" s="52"/>
      <c r="J27" s="53"/>
      <c r="M27" s="53"/>
    </row>
    <row r="28" spans="3:13" ht="11.25" customHeight="1">
      <c r="C28" s="336" t="s">
        <v>116</v>
      </c>
      <c r="D28" s="336"/>
      <c r="E28" s="50"/>
      <c r="F28" s="339"/>
      <c r="H28" s="53"/>
      <c r="J28" s="53"/>
      <c r="M28" s="53"/>
    </row>
    <row r="29" spans="3:13" ht="11.25" customHeight="1">
      <c r="C29" s="336"/>
      <c r="D29" s="336"/>
      <c r="E29" s="57"/>
      <c r="H29" s="335" t="s">
        <v>117</v>
      </c>
      <c r="J29" s="53"/>
      <c r="M29" s="53"/>
    </row>
    <row r="30" spans="8:13" ht="11.25" customHeight="1">
      <c r="H30" s="335"/>
      <c r="I30" s="50"/>
      <c r="J30" s="54"/>
      <c r="M30" s="53"/>
    </row>
    <row r="31" spans="8:13" ht="11.25" customHeight="1">
      <c r="H31" s="335"/>
      <c r="M31" s="53"/>
    </row>
    <row r="32" spans="3:13" ht="11.25" customHeight="1">
      <c r="C32" s="336" t="s">
        <v>118</v>
      </c>
      <c r="D32" s="336"/>
      <c r="E32" s="50"/>
      <c r="F32" s="51"/>
      <c r="H32" s="335"/>
      <c r="M32" s="53"/>
    </row>
    <row r="33" spans="3:15" ht="11.25" customHeight="1">
      <c r="C33" s="336"/>
      <c r="D33" s="336"/>
      <c r="F33" s="338" t="s">
        <v>119</v>
      </c>
      <c r="H33" s="53"/>
      <c r="M33" s="53"/>
      <c r="O33" s="334"/>
    </row>
    <row r="34" spans="6:15" ht="11.25" customHeight="1">
      <c r="F34" s="335"/>
      <c r="G34" s="51"/>
      <c r="H34" s="54"/>
      <c r="M34" s="53"/>
      <c r="O34" s="334"/>
    </row>
    <row r="35" spans="6:15" ht="11.25" customHeight="1">
      <c r="F35" s="335"/>
      <c r="M35" s="53"/>
      <c r="O35" s="334"/>
    </row>
    <row r="36" spans="3:15" ht="11.25" customHeight="1">
      <c r="C36" s="336" t="s">
        <v>120</v>
      </c>
      <c r="D36" s="337" t="s">
        <v>43</v>
      </c>
      <c r="E36" s="50"/>
      <c r="F36" s="339"/>
      <c r="M36" s="335" t="s">
        <v>121</v>
      </c>
      <c r="O36" s="334"/>
    </row>
    <row r="37" spans="3:15" ht="11.25" customHeight="1">
      <c r="C37" s="336"/>
      <c r="D37" s="337"/>
      <c r="M37" s="335"/>
      <c r="O37" s="334"/>
    </row>
    <row r="38" spans="13:15" ht="11.25" customHeight="1">
      <c r="M38" s="335"/>
      <c r="N38" s="50"/>
      <c r="O38" s="334"/>
    </row>
    <row r="39" spans="13:15" ht="11.25" customHeight="1">
      <c r="M39" s="335"/>
      <c r="O39" s="334"/>
    </row>
    <row r="40" spans="3:15" ht="11.25" customHeight="1">
      <c r="C40" s="336" t="s">
        <v>122</v>
      </c>
      <c r="D40" s="337" t="s">
        <v>43</v>
      </c>
      <c r="E40" s="50"/>
      <c r="F40" s="51"/>
      <c r="M40" s="335"/>
      <c r="O40" s="334"/>
    </row>
    <row r="41" spans="3:15" ht="11.25" customHeight="1">
      <c r="C41" s="336"/>
      <c r="D41" s="337"/>
      <c r="F41" s="338" t="s">
        <v>123</v>
      </c>
      <c r="M41" s="53"/>
      <c r="O41" s="334"/>
    </row>
    <row r="42" spans="6:15" ht="11.25" customHeight="1">
      <c r="F42" s="335"/>
      <c r="G42" s="50"/>
      <c r="H42" s="51"/>
      <c r="M42" s="53"/>
      <c r="O42" s="334"/>
    </row>
    <row r="43" spans="6:15" ht="11.25" customHeight="1">
      <c r="F43" s="335"/>
      <c r="H43" s="52"/>
      <c r="M43" s="53"/>
      <c r="O43" s="334"/>
    </row>
    <row r="44" spans="3:15" ht="11.25" customHeight="1">
      <c r="C44" s="336" t="s">
        <v>124</v>
      </c>
      <c r="D44" s="336"/>
      <c r="E44" s="50"/>
      <c r="F44" s="339"/>
      <c r="H44" s="53"/>
      <c r="M44" s="53"/>
      <c r="O44" s="334"/>
    </row>
    <row r="45" spans="3:13" ht="11.25" customHeight="1">
      <c r="C45" s="336"/>
      <c r="D45" s="336"/>
      <c r="H45" s="335" t="s">
        <v>125</v>
      </c>
      <c r="M45" s="53"/>
    </row>
    <row r="46" spans="8:13" ht="11.25" customHeight="1">
      <c r="H46" s="335"/>
      <c r="I46" s="50"/>
      <c r="J46" s="51"/>
      <c r="M46" s="53"/>
    </row>
    <row r="47" spans="8:13" ht="11.25" customHeight="1">
      <c r="H47" s="335"/>
      <c r="J47" s="52"/>
      <c r="M47" s="53"/>
    </row>
    <row r="48" spans="3:13" ht="11.25" customHeight="1">
      <c r="C48" s="336" t="s">
        <v>126</v>
      </c>
      <c r="D48" s="336"/>
      <c r="E48" s="50"/>
      <c r="F48" s="51"/>
      <c r="H48" s="335"/>
      <c r="J48" s="53"/>
      <c r="M48" s="53"/>
    </row>
    <row r="49" spans="3:13" ht="11.25" customHeight="1">
      <c r="C49" s="336"/>
      <c r="D49" s="336"/>
      <c r="F49" s="338" t="s">
        <v>127</v>
      </c>
      <c r="H49" s="53"/>
      <c r="J49" s="53"/>
      <c r="M49" s="53"/>
    </row>
    <row r="50" spans="6:13" ht="11.25" customHeight="1">
      <c r="F50" s="335"/>
      <c r="G50" s="50"/>
      <c r="H50" s="54"/>
      <c r="J50" s="53"/>
      <c r="M50" s="53"/>
    </row>
    <row r="51" spans="6:13" ht="11.25" customHeight="1">
      <c r="F51" s="335"/>
      <c r="J51" s="53"/>
      <c r="M51" s="53"/>
    </row>
    <row r="52" spans="3:13" ht="11.25" customHeight="1">
      <c r="C52" s="336" t="s">
        <v>128</v>
      </c>
      <c r="D52" s="337" t="s">
        <v>43</v>
      </c>
      <c r="E52" s="50"/>
      <c r="F52" s="339"/>
      <c r="J52" s="53"/>
      <c r="M52" s="53"/>
    </row>
    <row r="53" spans="3:16" ht="11.25" customHeight="1">
      <c r="C53" s="336"/>
      <c r="D53" s="337"/>
      <c r="J53" s="335" t="s">
        <v>129</v>
      </c>
      <c r="M53" s="53"/>
      <c r="P53" s="93"/>
    </row>
    <row r="54" spans="10:16" ht="11.25" customHeight="1">
      <c r="J54" s="335"/>
      <c r="K54" s="51"/>
      <c r="L54" s="51"/>
      <c r="M54" s="54"/>
      <c r="P54" s="93"/>
    </row>
    <row r="55" spans="10:16" ht="11.25" customHeight="1">
      <c r="J55" s="335"/>
      <c r="P55" s="93"/>
    </row>
    <row r="56" spans="3:16" ht="11.25" customHeight="1">
      <c r="C56" s="336" t="s">
        <v>130</v>
      </c>
      <c r="D56" s="337" t="s">
        <v>43</v>
      </c>
      <c r="E56" s="50"/>
      <c r="F56" s="51"/>
      <c r="J56" s="335"/>
      <c r="P56" s="93"/>
    </row>
    <row r="57" spans="3:10" ht="11.25" customHeight="1">
      <c r="C57" s="336"/>
      <c r="D57" s="337"/>
      <c r="F57" s="338" t="s">
        <v>131</v>
      </c>
      <c r="J57" s="53"/>
    </row>
    <row r="58" spans="6:10" ht="11.25" customHeight="1">
      <c r="F58" s="335"/>
      <c r="G58" s="51"/>
      <c r="H58" s="51"/>
      <c r="J58" s="53"/>
    </row>
    <row r="59" spans="6:10" ht="11.25" customHeight="1">
      <c r="F59" s="335"/>
      <c r="H59" s="52"/>
      <c r="J59" s="53"/>
    </row>
    <row r="60" spans="3:10" ht="11.25" customHeight="1">
      <c r="C60" s="336" t="s">
        <v>132</v>
      </c>
      <c r="D60" s="332"/>
      <c r="E60" s="50"/>
      <c r="F60" s="339"/>
      <c r="H60" s="53"/>
      <c r="J60" s="53"/>
    </row>
    <row r="61" spans="3:10" ht="11.25" customHeight="1">
      <c r="C61" s="336"/>
      <c r="D61" s="333"/>
      <c r="H61" s="335" t="s">
        <v>133</v>
      </c>
      <c r="J61" s="53"/>
    </row>
    <row r="62" spans="8:10" ht="11.25" customHeight="1">
      <c r="H62" s="335"/>
      <c r="I62" s="50"/>
      <c r="J62" s="54"/>
    </row>
    <row r="63" ht="11.25" customHeight="1">
      <c r="H63" s="335"/>
    </row>
    <row r="64" spans="3:8" ht="11.25" customHeight="1">
      <c r="C64" s="336" t="s">
        <v>134</v>
      </c>
      <c r="D64" s="336"/>
      <c r="E64" s="50"/>
      <c r="F64" s="51"/>
      <c r="H64" s="335"/>
    </row>
    <row r="65" spans="3:8" ht="11.25" customHeight="1">
      <c r="C65" s="336"/>
      <c r="D65" s="336"/>
      <c r="F65" s="338" t="s">
        <v>135</v>
      </c>
      <c r="H65" s="53"/>
    </row>
    <row r="66" spans="6:8" ht="11.25" customHeight="1">
      <c r="F66" s="335"/>
      <c r="G66" s="51"/>
      <c r="H66" s="54"/>
    </row>
    <row r="67" ht="11.25" customHeight="1">
      <c r="F67" s="335"/>
    </row>
    <row r="68" spans="3:6" ht="11.25" customHeight="1">
      <c r="C68" s="336" t="s">
        <v>136</v>
      </c>
      <c r="D68" s="337" t="s">
        <v>43</v>
      </c>
      <c r="E68" s="50"/>
      <c r="F68" s="339"/>
    </row>
    <row r="69" spans="3:4" ht="11.25" customHeight="1">
      <c r="C69" s="336"/>
      <c r="D69" s="337"/>
    </row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</sheetData>
  <sheetProtection/>
  <mergeCells count="51">
    <mergeCell ref="D20:D21"/>
    <mergeCell ref="D12:D13"/>
    <mergeCell ref="H13:H16"/>
    <mergeCell ref="C16:C17"/>
    <mergeCell ref="D32:D33"/>
    <mergeCell ref="F33:F36"/>
    <mergeCell ref="C24:C25"/>
    <mergeCell ref="D24:D25"/>
    <mergeCell ref="F25:F28"/>
    <mergeCell ref="C28:C29"/>
    <mergeCell ref="C20:C21"/>
    <mergeCell ref="A2:O2"/>
    <mergeCell ref="A4:N4"/>
    <mergeCell ref="A5:N5"/>
    <mergeCell ref="C8:C9"/>
    <mergeCell ref="D8:D9"/>
    <mergeCell ref="D36:D37"/>
    <mergeCell ref="D16:D17"/>
    <mergeCell ref="F17:F20"/>
    <mergeCell ref="F9:F12"/>
    <mergeCell ref="C12:C13"/>
    <mergeCell ref="C44:C45"/>
    <mergeCell ref="D44:D45"/>
    <mergeCell ref="J21:J24"/>
    <mergeCell ref="C48:C49"/>
    <mergeCell ref="D48:D49"/>
    <mergeCell ref="F49:F52"/>
    <mergeCell ref="C52:C53"/>
    <mergeCell ref="D28:D29"/>
    <mergeCell ref="H29:H32"/>
    <mergeCell ref="C32:C33"/>
    <mergeCell ref="F57:F60"/>
    <mergeCell ref="C60:C61"/>
    <mergeCell ref="C36:C37"/>
    <mergeCell ref="H61:H64"/>
    <mergeCell ref="C64:C65"/>
    <mergeCell ref="D64:D65"/>
    <mergeCell ref="F65:F68"/>
    <mergeCell ref="C40:C41"/>
    <mergeCell ref="D40:D41"/>
    <mergeCell ref="F41:F44"/>
    <mergeCell ref="D60:D61"/>
    <mergeCell ref="O33:O44"/>
    <mergeCell ref="M36:M40"/>
    <mergeCell ref="H45:H48"/>
    <mergeCell ref="C68:C69"/>
    <mergeCell ref="D68:D69"/>
    <mergeCell ref="D52:D53"/>
    <mergeCell ref="J53:J56"/>
    <mergeCell ref="C56:C57"/>
    <mergeCell ref="D56:D57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西川　隆司</dc:creator>
  <cp:keywords/>
  <dc:description/>
  <cp:lastModifiedBy>順一 長内</cp:lastModifiedBy>
  <cp:lastPrinted>2023-11-19T09:46:40Z</cp:lastPrinted>
  <dcterms:created xsi:type="dcterms:W3CDTF">2003-04-15T21:08:14Z</dcterms:created>
  <dcterms:modified xsi:type="dcterms:W3CDTF">2023-11-19T09:48:14Z</dcterms:modified>
  <cp:category/>
  <cp:version/>
  <cp:contentType/>
  <cp:contentStatus/>
</cp:coreProperties>
</file>